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"/>
    </mc:Choice>
  </mc:AlternateContent>
  <xr:revisionPtr revIDLastSave="0" documentId="13_ncr:1_{83FA50AB-EA30-4E1E-B771-B5EC8C375E2A}" xr6:coauthVersionLast="47" xr6:coauthVersionMax="47" xr10:uidLastSave="{00000000-0000-0000-0000-000000000000}"/>
  <bookViews>
    <workbookView xWindow="-38520" yWindow="375" windowWidth="38640" windowHeight="15720" xr2:uid="{1F19AF41-C4DB-4E95-83EE-9269FEF918CA}"/>
  </bookViews>
  <sheets>
    <sheet name="Shop Horses" sheetId="3" r:id="rId1"/>
    <sheet name="Exchange Football" sheetId="2" r:id="rId2"/>
    <sheet name="Exchange Horses" sheetId="4" r:id="rId3"/>
  </sheets>
  <definedNames>
    <definedName name="_xlnm._FilterDatabase" localSheetId="1" hidden="1">'Exchange Football'!$B$57:$H$78</definedName>
    <definedName name="_xlnm._FilterDatabase" localSheetId="0" hidden="1">'Shop Horses'!$C$190:$D$214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3" i="2"/>
  <c r="K2" i="2"/>
  <c r="K4" i="2" s="1"/>
  <c r="J2" i="2"/>
  <c r="J4" i="2" s="1"/>
  <c r="H70" i="2"/>
  <c r="H71" i="2"/>
  <c r="H61" i="2"/>
  <c r="H64" i="2"/>
  <c r="H65" i="2"/>
  <c r="H63" i="2"/>
  <c r="H59" i="2"/>
  <c r="H58" i="2"/>
  <c r="H62" i="2"/>
  <c r="H66" i="2"/>
  <c r="H76" i="2"/>
  <c r="H75" i="2"/>
  <c r="H74" i="2"/>
  <c r="H73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72" i="2"/>
  <c r="H78" i="2"/>
  <c r="H77" i="2"/>
  <c r="H69" i="2"/>
  <c r="H60" i="2"/>
  <c r="H68" i="2"/>
  <c r="H67" i="2"/>
  <c r="H57" i="2"/>
  <c r="H56" i="2"/>
  <c r="H55" i="2"/>
  <c r="H54" i="2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17" i="2" l="1"/>
  <c r="A18" i="2" s="1"/>
  <c r="A19" i="2" s="1"/>
  <c r="A20" i="2" s="1"/>
  <c r="A21" i="2" s="1"/>
  <c r="A22" i="2" s="1"/>
  <c r="A23" i="2" s="1"/>
  <c r="A24" i="2" s="1"/>
  <c r="A25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<sst xmlns="http://schemas.openxmlformats.org/spreadsheetml/2006/main" count="2953" uniqueCount="843">
  <si>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</si>
  <si>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</si>
  <si>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</si>
  <si>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</si>
  <si>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</si>
  <si>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</si>
  <si>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</si>
  <si>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</si>
  <si>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</si>
  <si>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</si>
  <si>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</si>
  <si>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</si>
  <si>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</si>
  <si>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</si>
  <si>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</si>
  <si>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</si>
  <si>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</si>
  <si>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</si>
  <si>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</si>
  <si>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</si>
  <si>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</si>
  <si>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</si>
  <si>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</si>
  <si>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</si>
  <si>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</si>
  <si>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</si>
  <si>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</si>
  <si>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</si>
  <si>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</si>
  <si>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</si>
  <si>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</si>
  <si>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</si>
  <si>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</si>
  <si>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</si>
  <si>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</si>
  <si>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</si>
  <si>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</si>
  <si>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</si>
  <si>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</si>
  <si>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</si>
  <si>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</si>
  <si>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</si>
  <si>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</si>
  <si>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</si>
  <si>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</si>
  <si>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</si>
  <si>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</si>
  <si>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</si>
  <si>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</si>
  <si>
    <t>Uruguay v Bolivia</t>
  </si>
  <si>
    <t>Darwin Nunez</t>
  </si>
  <si>
    <t>2+ goal</t>
  </si>
  <si>
    <t>HTFT</t>
  </si>
  <si>
    <t>Panama v USA</t>
  </si>
  <si>
    <t>USA/USA</t>
  </si>
  <si>
    <t>Swtizerland v Italy</t>
  </si>
  <si>
    <t>Granit Xhaka to have 1 or more shots &amp; to commit 1 or more fouls (Ex ET &amp; Pens)</t>
  </si>
  <si>
    <t>England v Slovakia</t>
  </si>
  <si>
    <t>England Not to have a Shot in the first 10 minutes</t>
  </si>
  <si>
    <t>Player Cards</t>
  </si>
  <si>
    <t>Jude Bellingham</t>
  </si>
  <si>
    <t>Marc Gruehl</t>
  </si>
  <si>
    <t>First Goalscorer</t>
  </si>
  <si>
    <t>Lukas Haraslin</t>
  </si>
  <si>
    <t>Stanlisav Labotka</t>
  </si>
  <si>
    <t>Foden</t>
  </si>
  <si>
    <t>England to have most shots</t>
  </si>
  <si>
    <t>Otor Kitisisvilli</t>
  </si>
  <si>
    <t>Shot on Target</t>
  </si>
  <si>
    <t>Spain v Geogria</t>
  </si>
  <si>
    <t>Rodri</t>
  </si>
  <si>
    <t>Morata</t>
  </si>
  <si>
    <t>Georgia to score first</t>
  </si>
  <si>
    <t>Team to score first</t>
  </si>
  <si>
    <t>Slovaki to score first</t>
  </si>
  <si>
    <t>2+ Shot on Targets</t>
  </si>
  <si>
    <t>Time Placed</t>
  </si>
  <si>
    <t>Shop</t>
  </si>
  <si>
    <t>Race</t>
  </si>
  <si>
    <t>Horse</t>
  </si>
  <si>
    <t>Odds</t>
  </si>
  <si>
    <t>Places</t>
  </si>
  <si>
    <t>Terms</t>
  </si>
  <si>
    <t>TUE 13:17</t>
  </si>
  <si>
    <t>William Hill</t>
  </si>
  <si>
    <t>17:40 Royal Ascot</t>
  </si>
  <si>
    <t>Knight</t>
  </si>
  <si>
    <t>1/5</t>
  </si>
  <si>
    <t>16:25 Royal Ascot</t>
  </si>
  <si>
    <t>Almaqam</t>
  </si>
  <si>
    <t>17:05 Royal Ascot</t>
  </si>
  <si>
    <t>The Grand Visir</t>
  </si>
  <si>
    <t>14:30 Royal Ascot</t>
  </si>
  <si>
    <t>Docklands</t>
  </si>
  <si>
    <t>Alyanaabi</t>
  </si>
  <si>
    <t>18:15 Royal Ascot</t>
  </si>
  <si>
    <t>Naqeeb</t>
  </si>
  <si>
    <t>15:05 Royal Ascot</t>
  </si>
  <si>
    <t>Midnight Strike</t>
  </si>
  <si>
    <t>Hi Royal</t>
  </si>
  <si>
    <t>Brave Emperor</t>
  </si>
  <si>
    <t>A Piece Of Heaven</t>
  </si>
  <si>
    <t>The Very Man</t>
  </si>
  <si>
    <t>Al Qudra</t>
  </si>
  <si>
    <t>Betfred</t>
  </si>
  <si>
    <t>Lmay</t>
  </si>
  <si>
    <t>Get Shirty</t>
  </si>
  <si>
    <t>Arran</t>
  </si>
  <si>
    <t>Fox Journey</t>
  </si>
  <si>
    <t>Audience</t>
  </si>
  <si>
    <t>Maxi King</t>
  </si>
  <si>
    <t>Charyn</t>
  </si>
  <si>
    <t>14:05 Stratford</t>
  </si>
  <si>
    <t>Pleasant Man</t>
  </si>
  <si>
    <t>Party Central</t>
  </si>
  <si>
    <t>WED 13:10</t>
  </si>
  <si>
    <t>Miss Lamai</t>
  </si>
  <si>
    <t>Bretton Wood</t>
  </si>
  <si>
    <t>14:40 Worcester</t>
  </si>
  <si>
    <t>You Say Nothing</t>
  </si>
  <si>
    <t>Real Gain</t>
  </si>
  <si>
    <t>Cheval De Guerre</t>
  </si>
  <si>
    <t>15:45 Royal Ascot</t>
  </si>
  <si>
    <t>Novus</t>
  </si>
  <si>
    <t>Wild Tiger</t>
  </si>
  <si>
    <t>Make Haste</t>
  </si>
  <si>
    <t>Dutch Decoy</t>
  </si>
  <si>
    <t>Flash The Cash</t>
  </si>
  <si>
    <t>18:50 Nottingham</t>
  </si>
  <si>
    <t>Beauld As Brass</t>
  </si>
  <si>
    <t>Horizon Dore</t>
  </si>
  <si>
    <t>Seraphim Angel</t>
  </si>
  <si>
    <t>Aviation Time</t>
  </si>
  <si>
    <t>Le Cameleon</t>
  </si>
  <si>
    <t>Metal Merchant</t>
  </si>
  <si>
    <t>Exchanges</t>
  </si>
  <si>
    <t>Wed Ascot</t>
  </si>
  <si>
    <t>Ryan Moore 1+ winners Wednesday</t>
  </si>
  <si>
    <t>THU 13:12</t>
  </si>
  <si>
    <t>Stromberg</t>
  </si>
  <si>
    <t>Go Daddy</t>
  </si>
  <si>
    <t>You Got To Me</t>
  </si>
  <si>
    <t>Queens Fort</t>
  </si>
  <si>
    <t>Caviar Heights</t>
  </si>
  <si>
    <t>15:30 Chelmsford City</t>
  </si>
  <si>
    <t>Expected Arrival</t>
  </si>
  <si>
    <t>Rubies Are Red</t>
  </si>
  <si>
    <t>Al Musmak</t>
  </si>
  <si>
    <t>14:50 Chelmsford City</t>
  </si>
  <si>
    <t>Dark Side Prince</t>
  </si>
  <si>
    <t>Vauban</t>
  </si>
  <si>
    <t>Arctic Thunder</t>
  </si>
  <si>
    <t>1/4</t>
  </si>
  <si>
    <t>Sons And Lovers</t>
  </si>
  <si>
    <t>Diamond Rain</t>
  </si>
  <si>
    <t>Kalpana</t>
  </si>
  <si>
    <t>Brackens Laugh</t>
  </si>
  <si>
    <t>City Burglar</t>
  </si>
  <si>
    <t>Danielle</t>
  </si>
  <si>
    <t>Whip Cracker</t>
  </si>
  <si>
    <t>Jayarebe</t>
  </si>
  <si>
    <t>FRI 11:47</t>
  </si>
  <si>
    <t>D Flawless</t>
  </si>
  <si>
    <t>Heavens Gate</t>
  </si>
  <si>
    <t>15:55 Market Rasen</t>
  </si>
  <si>
    <t>Saint Arvans</t>
  </si>
  <si>
    <t>14:05 Market Rasen</t>
  </si>
  <si>
    <t>School Days Over</t>
  </si>
  <si>
    <t>Nocturnal</t>
  </si>
  <si>
    <t>Bellarchi</t>
  </si>
  <si>
    <t>Ziggy</t>
  </si>
  <si>
    <t>14:50 Redcar</t>
  </si>
  <si>
    <t>Master Richard</t>
  </si>
  <si>
    <t>Harpers Ferry</t>
  </si>
  <si>
    <t>20:00 Goodwood</t>
  </si>
  <si>
    <t>Celtic Warrior</t>
  </si>
  <si>
    <t>Chief Little Rock</t>
  </si>
  <si>
    <t>Bague Dor</t>
  </si>
  <si>
    <t>18:35 Newmarket</t>
  </si>
  <si>
    <t>Global Asset</t>
  </si>
  <si>
    <t>Zenjabeela</t>
  </si>
  <si>
    <t>Tony Montana</t>
  </si>
  <si>
    <t>Liberalised</t>
  </si>
  <si>
    <t>15:30 Redcar</t>
  </si>
  <si>
    <t>James Webb</t>
  </si>
  <si>
    <t>Fairbanks</t>
  </si>
  <si>
    <t>Symbology</t>
  </si>
  <si>
    <t>Jayvee</t>
  </si>
  <si>
    <t>13:45 Redcar</t>
  </si>
  <si>
    <t>Rockin Rosa</t>
  </si>
  <si>
    <t>Asian Daze</t>
  </si>
  <si>
    <t>Dyrholaey</t>
  </si>
  <si>
    <t>Friday Ascot</t>
  </si>
  <si>
    <t>Ryan Moore to ride 2+ winners (lay)</t>
  </si>
  <si>
    <t>SAT 12:42</t>
  </si>
  <si>
    <t>Juan Les Pins</t>
  </si>
  <si>
    <t>Miss El Fundi</t>
  </si>
  <si>
    <t>Swingalong</t>
  </si>
  <si>
    <t>Vafortino</t>
  </si>
  <si>
    <t>Brian</t>
  </si>
  <si>
    <t>Never So Brave</t>
  </si>
  <si>
    <t>Desert Hero</t>
  </si>
  <si>
    <t>Orazio</t>
  </si>
  <si>
    <t>21:00 Lingfield</t>
  </si>
  <si>
    <t>So Sleepy</t>
  </si>
  <si>
    <t>14:55 Redcar</t>
  </si>
  <si>
    <t>Strangerontheshore</t>
  </si>
  <si>
    <t>14:10 Newmarket</t>
  </si>
  <si>
    <t>Thunder Wonder</t>
  </si>
  <si>
    <t>End Zone</t>
  </si>
  <si>
    <t>Defence Missile</t>
  </si>
  <si>
    <t>19:25 Ayr</t>
  </si>
  <si>
    <t>Rainwater</t>
  </si>
  <si>
    <t>15:20 Newmarket</t>
  </si>
  <si>
    <t>Kilt</t>
  </si>
  <si>
    <t>Jewel Of London</t>
  </si>
  <si>
    <t>Dark Tornado</t>
  </si>
  <si>
    <t>Albasheer</t>
  </si>
  <si>
    <t>Washington Heights</t>
  </si>
  <si>
    <t>16:00 Newmarket</t>
  </si>
  <si>
    <t>Rhythm N Hooves</t>
  </si>
  <si>
    <t>Zebra Star</t>
  </si>
  <si>
    <t>17:15 Newmarket</t>
  </si>
  <si>
    <t>Swiss Money</t>
  </si>
  <si>
    <t>16:45 Ayr</t>
  </si>
  <si>
    <t>Jordan Electrics</t>
  </si>
  <si>
    <t>Treasure</t>
  </si>
  <si>
    <t>19:55 Ayr</t>
  </si>
  <si>
    <t>Lang Toon Lad</t>
  </si>
  <si>
    <t>14:20 Redcar</t>
  </si>
  <si>
    <t>Lady Luzon</t>
  </si>
  <si>
    <t>Eminency</t>
  </si>
  <si>
    <t>Approval</t>
  </si>
  <si>
    <t>18:30 Lingfield</t>
  </si>
  <si>
    <t>Forge Valley Lad</t>
  </si>
  <si>
    <t>19:30 Lingfield</t>
  </si>
  <si>
    <t>Anshoda</t>
  </si>
  <si>
    <t>Hardman</t>
  </si>
  <si>
    <t>Moore to have 2+ winners</t>
  </si>
  <si>
    <t>Marquand to have 1+ winner</t>
  </si>
  <si>
    <t>17:40 Newmarket</t>
  </si>
  <si>
    <t>Cabrakan</t>
  </si>
  <si>
    <t>17:50 Newcastle</t>
  </si>
  <si>
    <t>Lady Phoebe</t>
  </si>
  <si>
    <t>16:10 Newcastle</t>
  </si>
  <si>
    <t>Chichester</t>
  </si>
  <si>
    <t>20:45 Hamilton</t>
  </si>
  <si>
    <t>19:45 Hamilton</t>
  </si>
  <si>
    <t>Crafty Dancer</t>
  </si>
  <si>
    <t>20:00 Leicester</t>
  </si>
  <si>
    <t>Dan Dee Prince</t>
  </si>
  <si>
    <t>16:20 Nottingham</t>
  </si>
  <si>
    <t>Hoof It Hoof It</t>
  </si>
  <si>
    <t>16:40 Newcastle</t>
  </si>
  <si>
    <t>Martins Brig</t>
  </si>
  <si>
    <t>Dusk Dame</t>
  </si>
  <si>
    <t>Ten Commitments</t>
  </si>
  <si>
    <t>Dereham</t>
  </si>
  <si>
    <t>South Dakota Sioux</t>
  </si>
  <si>
    <t>16:50 Nottingham</t>
  </si>
  <si>
    <t>Snow Berry</t>
  </si>
  <si>
    <t>Swiss Cabaret</t>
  </si>
  <si>
    <t>14:20 Newmarket</t>
  </si>
  <si>
    <t>Sopelana</t>
  </si>
  <si>
    <t>17:15 Newcastle</t>
  </si>
  <si>
    <t>Pearl Abbey</t>
  </si>
  <si>
    <t>20:30 Leicester</t>
  </si>
  <si>
    <t>Magnificent Match</t>
  </si>
  <si>
    <t>Ziggys Ariel</t>
  </si>
  <si>
    <t>16:30 Newmarket</t>
  </si>
  <si>
    <t>Mitrosonfire</t>
  </si>
  <si>
    <t>19:15 Hamilton</t>
  </si>
  <si>
    <t>Pockley</t>
  </si>
  <si>
    <t>17:25 Newcastle</t>
  </si>
  <si>
    <t>Mattice</t>
  </si>
  <si>
    <t>20:25 Curragh</t>
  </si>
  <si>
    <t>Model Approach</t>
  </si>
  <si>
    <t>16:47 Cartmel</t>
  </si>
  <si>
    <t>Restandbethankful</t>
  </si>
  <si>
    <t>21:00 Bangor-on-Dee</t>
  </si>
  <si>
    <t>Dynamite Kentucky</t>
  </si>
  <si>
    <t>Ziggys Missile</t>
  </si>
  <si>
    <t>19:15 Curragh</t>
  </si>
  <si>
    <t>The Truant</t>
  </si>
  <si>
    <t>16:55 Newcastle</t>
  </si>
  <si>
    <t>Thornaby Pearl</t>
  </si>
  <si>
    <t>19:10 Newcastle</t>
  </si>
  <si>
    <t>Bothar</t>
  </si>
  <si>
    <t>19:50 Curragh</t>
  </si>
  <si>
    <t>Lord Park</t>
  </si>
  <si>
    <t>18:35 Newcastle</t>
  </si>
  <si>
    <t>Archduke Ferdinand</t>
  </si>
  <si>
    <t>Rain</t>
  </si>
  <si>
    <t>Bergerac</t>
  </si>
  <si>
    <t>Too Much</t>
  </si>
  <si>
    <t>Moonstone Boy</t>
  </si>
  <si>
    <t>15:30 Yarmouth</t>
  </si>
  <si>
    <t>Say Youll Never</t>
  </si>
  <si>
    <t>Rhyme Scheme</t>
  </si>
  <si>
    <t>Court Drive</t>
  </si>
  <si>
    <t>Stoke The Fire</t>
  </si>
  <si>
    <t>14:15 Newmarket</t>
  </si>
  <si>
    <t>Queue Dos</t>
  </si>
  <si>
    <t>13:45 Curragh</t>
  </si>
  <si>
    <t>Heavenly Power</t>
  </si>
  <si>
    <t>14:42 Windsor</t>
  </si>
  <si>
    <t>Yakfeek</t>
  </si>
  <si>
    <t>14:35 Newcastle</t>
  </si>
  <si>
    <t>Show No Fear</t>
  </si>
  <si>
    <t>Legendary Day</t>
  </si>
  <si>
    <t>15:40 Newcastle</t>
  </si>
  <si>
    <t>Baradar</t>
  </si>
  <si>
    <t>17:20 Chester</t>
  </si>
  <si>
    <t>Giudecca</t>
  </si>
  <si>
    <t>Chantico</t>
  </si>
  <si>
    <t>No Recollection</t>
  </si>
  <si>
    <t>Greys Monument</t>
  </si>
  <si>
    <t>14:25 Chester</t>
  </si>
  <si>
    <t>Selwan</t>
  </si>
  <si>
    <t>Charlisse</t>
  </si>
  <si>
    <t>15:10 Newcastle</t>
  </si>
  <si>
    <t>Too Friendly</t>
  </si>
  <si>
    <t>Evening Story</t>
  </si>
  <si>
    <t>Zoffee</t>
  </si>
  <si>
    <t>The Predictor</t>
  </si>
  <si>
    <t>13:35 Newcastle</t>
  </si>
  <si>
    <t>Sophias Starlight</t>
  </si>
  <si>
    <t>Lir Speciale</t>
  </si>
  <si>
    <t>It Aint Two</t>
  </si>
  <si>
    <t>Grand Providence</t>
  </si>
  <si>
    <t>20:30 Wolverhampton</t>
  </si>
  <si>
    <t>Prince Abu</t>
  </si>
  <si>
    <t>16:30 Worcester</t>
  </si>
  <si>
    <t>Fortuitous Favour</t>
  </si>
  <si>
    <t>Catuaba</t>
  </si>
  <si>
    <t>14:10 Pontefract</t>
  </si>
  <si>
    <t>Unplugged</t>
  </si>
  <si>
    <t>Rayena</t>
  </si>
  <si>
    <t>19:00 Wolverhampton</t>
  </si>
  <si>
    <t>Deadlock</t>
  </si>
  <si>
    <t>Northern Rose</t>
  </si>
  <si>
    <t>Caspers Court</t>
  </si>
  <si>
    <t>15:30 Worcester</t>
  </si>
  <si>
    <t>Lizzies Star</t>
  </si>
  <si>
    <t>20:15 Windsor</t>
  </si>
  <si>
    <t>Keepers Choice</t>
  </si>
  <si>
    <t>14:40 Pontefract</t>
  </si>
  <si>
    <t>Protest Rally</t>
  </si>
  <si>
    <t>14:25 Worcester</t>
  </si>
  <si>
    <t>Always Force It</t>
  </si>
  <si>
    <t>Fiftyshadesaresdev</t>
  </si>
  <si>
    <t>Legostar</t>
  </si>
  <si>
    <t>15:45 Pontefract</t>
  </si>
  <si>
    <t>On The River</t>
  </si>
  <si>
    <t>16:45 Pontefract</t>
  </si>
  <si>
    <t>Coloane</t>
  </si>
  <si>
    <t>19:15 Windsor</t>
  </si>
  <si>
    <t>Amazonian Dream</t>
  </si>
  <si>
    <t>17:30 Worcester</t>
  </si>
  <si>
    <t>Hazels Delight</t>
  </si>
  <si>
    <t>Calvic</t>
  </si>
  <si>
    <t>Platform</t>
  </si>
  <si>
    <t>Result</t>
  </si>
  <si>
    <t>Sat Ascot</t>
  </si>
  <si>
    <t>Overall Stake</t>
  </si>
  <si>
    <t>Outcome</t>
  </si>
  <si>
    <t>P/L</t>
  </si>
  <si>
    <t>Bet Number</t>
  </si>
  <si>
    <t>Mbappe to score or Assist</t>
  </si>
  <si>
    <t>Player to score or Assist</t>
  </si>
  <si>
    <t>France v Belgium</t>
  </si>
  <si>
    <t>Slovenia to commit 15+ fouls &amp; Slovenia goalkeeper to make 4+ saves</t>
  </si>
  <si>
    <t>Portugal v Slovenia</t>
  </si>
  <si>
    <t>Antoine Griezmann</t>
  </si>
  <si>
    <t>Kevin De Bruyne</t>
  </si>
  <si>
    <t>Romelu Lukaku</t>
  </si>
  <si>
    <t>Portugal 2+ goals, 6+ corners, Slovenia 3+ cards</t>
  </si>
  <si>
    <t>BTTS, Over 2.5 and over 9.5 corners in France v Belgum</t>
  </si>
  <si>
    <t>Over 6.5 goals in Mondays games</t>
  </si>
  <si>
    <t>Mbappe, De Bruyne, Lukaku 1+ Shots On Targets Each</t>
  </si>
  <si>
    <t>Mondays games</t>
  </si>
  <si>
    <t>Player to be carded</t>
  </si>
  <si>
    <t>Aurelien Tchouameni</t>
  </si>
  <si>
    <t>Belgium/Belgium</t>
  </si>
  <si>
    <t>Ronaldo</t>
  </si>
  <si>
    <t>Portugal/Portugal</t>
  </si>
  <si>
    <t>Single</t>
  </si>
  <si>
    <t>15:33 Tipperary</t>
  </si>
  <si>
    <t>Squire Ohara</t>
  </si>
  <si>
    <t>20:00 Lingfield</t>
  </si>
  <si>
    <t>Dark Sorceress</t>
  </si>
  <si>
    <t>14:33 Tipperary</t>
  </si>
  <si>
    <t>Lakomet Of Saints</t>
  </si>
  <si>
    <t>19:20 Roscommon</t>
  </si>
  <si>
    <t>Out On Friday</t>
  </si>
  <si>
    <t>Chainofconsequence</t>
  </si>
  <si>
    <t>18:20 Roscommon</t>
  </si>
  <si>
    <t>Tall Story</t>
  </si>
  <si>
    <t>17:50 Roscommon</t>
  </si>
  <si>
    <t>Leviosa</t>
  </si>
  <si>
    <t>Twilight Ballet</t>
  </si>
  <si>
    <t>Ocean Legacy</t>
  </si>
  <si>
    <t>Lisabetta</t>
  </si>
  <si>
    <t>Kinda Tiny</t>
  </si>
  <si>
    <t>20:40 Stratford</t>
  </si>
  <si>
    <t>Desert Guest</t>
  </si>
  <si>
    <t>Favori Logique</t>
  </si>
  <si>
    <t>15:03 Tipperary</t>
  </si>
  <si>
    <t>Itsallabouteve</t>
  </si>
  <si>
    <t>20:30 Lingfield</t>
  </si>
  <si>
    <t>Marsh Benham</t>
  </si>
  <si>
    <t>Theophilos</t>
  </si>
  <si>
    <t>Likable Chancer</t>
  </si>
  <si>
    <t>16:52 Hamilton</t>
  </si>
  <si>
    <t>Tees Douge</t>
  </si>
  <si>
    <t>Austria v Turkey - Each GK To Make 1+ Saves In Each Half (90 Min Only) (2nd Jul)</t>
  </si>
  <si>
    <t>Austria v Turkey</t>
  </si>
  <si>
    <t>Romania v Netherlands - Over 3 Goals, Over 2 Cards, Over 9 Corners (90 Mins) (02/07)</t>
  </si>
  <si>
    <t>Netherlands to win &amp; Cody Gakpo to score (90 Mins) (02/07)</t>
  </si>
  <si>
    <t>Romania v Netherlands</t>
  </si>
  <si>
    <t>Austria v Turkey - Each GK To Make 4+ Saves (90 Min Only) 2nd Jul)</t>
  </si>
  <si>
    <t>Netherlands Most Corners, Netherlands To Qualify and Netherlands Most SOTs</t>
  </si>
  <si>
    <t>Gakpo SOT</t>
  </si>
  <si>
    <t xml:space="preserve">Depay 2+ SOT </t>
  </si>
  <si>
    <t>Dragus 1+ Foul</t>
  </si>
  <si>
    <t>Van Dijk 1+ foul</t>
  </si>
  <si>
    <t>Shots on Target</t>
  </si>
  <si>
    <t>Foul</t>
  </si>
  <si>
    <t>Player to be Carded</t>
  </si>
  <si>
    <t>Memphis Depay</t>
  </si>
  <si>
    <t>Marius Marin</t>
  </si>
  <si>
    <t>Cody Gakpo</t>
  </si>
  <si>
    <t>Jeremie Frimpong</t>
  </si>
  <si>
    <t>Marcel Sabitzer</t>
  </si>
  <si>
    <t>Marko Arnautovic</t>
  </si>
  <si>
    <t>Hattrick</t>
  </si>
  <si>
    <t>Maximillian Wober</t>
  </si>
  <si>
    <t>Player to have 2+ tackles</t>
  </si>
  <si>
    <t>Turkey/Turkey</t>
  </si>
  <si>
    <t>Marcel Sabitzer &amp; Marko Arnautovic to have 1+ shots on target each v Turkey (90 Min Only) (2nd Jul)</t>
  </si>
  <si>
    <t>Unit stake £10</t>
  </si>
  <si>
    <t>Unit win £200</t>
  </si>
  <si>
    <t>Staked</t>
  </si>
  <si>
    <t>p/l</t>
  </si>
  <si>
    <t>ROI</t>
  </si>
  <si>
    <t>20:45 Bath</t>
  </si>
  <si>
    <t>Chelsea Flower</t>
  </si>
  <si>
    <t>15:15 Thirsk</t>
  </si>
  <si>
    <t>20:20 Tipperary</t>
  </si>
  <si>
    <t>A Poets Secret</t>
  </si>
  <si>
    <t>20:30 Epsom</t>
  </si>
  <si>
    <t>16:05 Musselburgh</t>
  </si>
  <si>
    <t>Man Of Aan</t>
  </si>
  <si>
    <t>14:15 Thirsk</t>
  </si>
  <si>
    <t>Alpha Magic</t>
  </si>
  <si>
    <t>Thunder Run</t>
  </si>
  <si>
    <t xml:space="preserve">Inter Miami / Inter Miami </t>
  </si>
  <si>
    <t>Charlotte v Inter Miami</t>
  </si>
  <si>
    <t>Philadelphia/Philadelphia</t>
  </si>
  <si>
    <t>Chicag Fire v Philadelphia Uniona</t>
  </si>
  <si>
    <t>Still Rolling</t>
  </si>
  <si>
    <t>19:45 Tipperary</t>
  </si>
  <si>
    <t>Highland Bells</t>
  </si>
  <si>
    <t>15:45 Thirsk</t>
  </si>
  <si>
    <t>Masterclass</t>
  </si>
  <si>
    <t>Ballycommon Chapel</t>
  </si>
  <si>
    <t>Galactic Glow</t>
  </si>
  <si>
    <t>Bigz Belief</t>
  </si>
  <si>
    <t>Gilbert</t>
  </si>
  <si>
    <t>The Reverend</t>
  </si>
  <si>
    <t>Argentina to win and over 3.5</t>
  </si>
  <si>
    <t>Argentina to win and over 4.5</t>
  </si>
  <si>
    <t>Winner and Over</t>
  </si>
  <si>
    <t>Argentina v Ecuador</t>
  </si>
  <si>
    <t>21:00 Newbury</t>
  </si>
  <si>
    <t>Flag Carrier</t>
  </si>
  <si>
    <t>18:15 Tipperary</t>
  </si>
  <si>
    <t>Shecouldbeanything</t>
  </si>
  <si>
    <t>16:25 Bellewstown</t>
  </si>
  <si>
    <t>Great Mover</t>
  </si>
  <si>
    <t>17:30 Bellewstown</t>
  </si>
  <si>
    <t>The Bog Bank</t>
  </si>
  <si>
    <t>17:00 Yarmouth</t>
  </si>
  <si>
    <t>Queen Jean</t>
  </si>
  <si>
    <t>20:10 Kempton</t>
  </si>
  <si>
    <t>Rebel Empire</t>
  </si>
  <si>
    <t>15:18 Perth</t>
  </si>
  <si>
    <t>Nowinittowinit</t>
  </si>
  <si>
    <t>19:25 Tipperary</t>
  </si>
  <si>
    <t>Routine Excellence</t>
  </si>
  <si>
    <t>16:50 Perth</t>
  </si>
  <si>
    <t>Shoughalls Boy</t>
  </si>
  <si>
    <t>Blue Akoya</t>
  </si>
  <si>
    <t>19:20 Newbury</t>
  </si>
  <si>
    <t>King Of Bears</t>
  </si>
  <si>
    <t>Aidan Andabettin</t>
  </si>
  <si>
    <t>20:20 Bellewstown</t>
  </si>
  <si>
    <t>Samui</t>
  </si>
  <si>
    <t>13:55 Sandown</t>
  </si>
  <si>
    <t>Always Fearless</t>
  </si>
  <si>
    <t>17:45 Newton Abbot</t>
  </si>
  <si>
    <t>Jventile</t>
  </si>
  <si>
    <t>19:10 Beverley</t>
  </si>
  <si>
    <t>Due Consideration</t>
  </si>
  <si>
    <t>20:25 Haydock</t>
  </si>
  <si>
    <t>Surrey Shadow</t>
  </si>
  <si>
    <t>Finn Russell</t>
  </si>
  <si>
    <t>Etretat</t>
  </si>
  <si>
    <t>Jenson Benson</t>
  </si>
  <si>
    <t>18:50 Cork</t>
  </si>
  <si>
    <t>Teagarden Jazz</t>
  </si>
  <si>
    <t>17:30 Beverley</t>
  </si>
  <si>
    <t>Auroras Doublesix</t>
  </si>
  <si>
    <t>18:25 Bellewstown</t>
  </si>
  <si>
    <t>Elliott</t>
  </si>
  <si>
    <t>14:40 Doncaster</t>
  </si>
  <si>
    <t>Crown Of India</t>
  </si>
  <si>
    <t>Vellner</t>
  </si>
  <si>
    <t>Flight Radar</t>
  </si>
  <si>
    <t>Missus Beeton</t>
  </si>
  <si>
    <t>20:20 Beverley</t>
  </si>
  <si>
    <t>Juryman</t>
  </si>
  <si>
    <t>19:53 Haydock</t>
  </si>
  <si>
    <t>Tanmawwy</t>
  </si>
  <si>
    <t>16:00 Newton Abbot</t>
  </si>
  <si>
    <t>Midnight Ginger</t>
  </si>
  <si>
    <t>Game Management</t>
  </si>
  <si>
    <t>14:05 Doncaster</t>
  </si>
  <si>
    <t>Young Fire</t>
  </si>
  <si>
    <t>18:35 Beverley</t>
  </si>
  <si>
    <t>Arranmore</t>
  </si>
  <si>
    <t>The Height Of Fame</t>
  </si>
  <si>
    <t>Stratocracy</t>
  </si>
  <si>
    <t>Topanga</t>
  </si>
  <si>
    <t>Innocent Smile</t>
  </si>
  <si>
    <t>14:15 Newton Abbot</t>
  </si>
  <si>
    <t>A Definite Getaway</t>
  </si>
  <si>
    <t>16:15 Sandown</t>
  </si>
  <si>
    <t>Savvy Victory</t>
  </si>
  <si>
    <t>Portugal v France</t>
  </si>
  <si>
    <t>Bruno Fernandes</t>
  </si>
  <si>
    <t>Bernado Silva</t>
  </si>
  <si>
    <t>Spain v Germany</t>
  </si>
  <si>
    <t>Lamine Yamal</t>
  </si>
  <si>
    <t>Mbappe and Ronaldo to have a shot on target</t>
  </si>
  <si>
    <t>Venezuala v Canada</t>
  </si>
  <si>
    <t>Over 6.5 shots on target in Venezuala v Canada</t>
  </si>
  <si>
    <t>Portgual v France</t>
  </si>
  <si>
    <t>Ronaldo 3+ shots</t>
  </si>
  <si>
    <t>Jamal Muisala</t>
  </si>
  <si>
    <t>Each Goalkeeper to have 3 or more saves</t>
  </si>
  <si>
    <t>HT/FT</t>
  </si>
  <si>
    <t>Spain/Spain</t>
  </si>
  <si>
    <t>Player to have 1+ shots on target</t>
  </si>
  <si>
    <t>Fabian Ruiz</t>
  </si>
  <si>
    <t>Pedri</t>
  </si>
  <si>
    <t>Player to have a card</t>
  </si>
  <si>
    <t>Robin Le Normand</t>
  </si>
  <si>
    <t>Tony Kroos</t>
  </si>
  <si>
    <t>England v Switzerland</t>
  </si>
  <si>
    <t>Player to have over 0.5 fouls</t>
  </si>
  <si>
    <t>Granit Xhaka to have over 0.5 fouls</t>
  </si>
  <si>
    <t>Declan Rice to have over 0.5 fouls</t>
  </si>
  <si>
    <t>Player to have 3+ saves</t>
  </si>
  <si>
    <t>Yan Sommer</t>
  </si>
  <si>
    <t>Kane and Bellingham 1+ SOT</t>
  </si>
  <si>
    <t>Netherlands v Turkey</t>
  </si>
  <si>
    <t>Anytime wincast</t>
  </si>
  <si>
    <t>Gakpo to score and Netherlands to win</t>
  </si>
  <si>
    <t>Player to score or assist</t>
  </si>
  <si>
    <t>Cody Gakpo to score or assist</t>
  </si>
  <si>
    <t>Player to score first</t>
  </si>
  <si>
    <t xml:space="preserve">Cody Gakpo to score first </t>
  </si>
  <si>
    <t>Player to score anytime</t>
  </si>
  <si>
    <t>Cody Gakpo to score anytime</t>
  </si>
  <si>
    <t>Hakan Calhanolgu to have a card</t>
  </si>
  <si>
    <t>Virgil Van Dijk to have a card</t>
  </si>
  <si>
    <t>Nathan Ake to have a card</t>
  </si>
  <si>
    <t>Uruguary v Brazil</t>
  </si>
  <si>
    <t xml:space="preserve">Uruguay / Uruguary </t>
  </si>
  <si>
    <t>19:10 Nottingham</t>
  </si>
  <si>
    <t>Match Play</t>
  </si>
  <si>
    <t>18:18 Carlisle</t>
  </si>
  <si>
    <t>Caledonian Dream</t>
  </si>
  <si>
    <t>14:50 Beverley</t>
  </si>
  <si>
    <t>Ifonlytheycudtalk</t>
  </si>
  <si>
    <t>17:40 Naas</t>
  </si>
  <si>
    <t>Dancing Steve</t>
  </si>
  <si>
    <t>20:00 Bellewstown</t>
  </si>
  <si>
    <t>Un Des Flos</t>
  </si>
  <si>
    <t>15:20 Naas</t>
  </si>
  <si>
    <t>Run Forrest Run</t>
  </si>
  <si>
    <t>Tiffany Mae</t>
  </si>
  <si>
    <t>17:58 Bellewstown</t>
  </si>
  <si>
    <t>Alvaniy</t>
  </si>
  <si>
    <t>15:35 Sandown</t>
  </si>
  <si>
    <t>Dancing Gemini</t>
  </si>
  <si>
    <t>19:40 Nottingham</t>
  </si>
  <si>
    <t>Gamekeeper</t>
  </si>
  <si>
    <t>Vince Lombardi</t>
  </si>
  <si>
    <t>15:15 Haydock</t>
  </si>
  <si>
    <t>Iron Lion</t>
  </si>
  <si>
    <t>Astro King</t>
  </si>
  <si>
    <t>20:10 Nottingham</t>
  </si>
  <si>
    <t>Magna Vega</t>
  </si>
  <si>
    <t>Scarlet Dancer</t>
  </si>
  <si>
    <t>Angels Call</t>
  </si>
  <si>
    <t>16:00 Beverley</t>
  </si>
  <si>
    <t>Pearly Star</t>
  </si>
  <si>
    <t>Persian Blue</t>
  </si>
  <si>
    <t>Gold Black</t>
  </si>
  <si>
    <t>17:53 Leicester</t>
  </si>
  <si>
    <t>Run For The Sun</t>
  </si>
  <si>
    <t>Superior Council</t>
  </si>
  <si>
    <t>18:25 Leicester</t>
  </si>
  <si>
    <t>Military Queen</t>
  </si>
  <si>
    <t>Grey Diamond</t>
  </si>
  <si>
    <t>Everglow</t>
  </si>
  <si>
    <t>Watch The Weather</t>
  </si>
  <si>
    <t>20:40 Nottingham</t>
  </si>
  <si>
    <t>Michaels Pledge</t>
  </si>
  <si>
    <t>Mr Wonderful</t>
  </si>
  <si>
    <t>Dads Lad</t>
  </si>
  <si>
    <t>Cloudy Rose</t>
  </si>
  <si>
    <t>Time Out</t>
  </si>
  <si>
    <t>Futurum Regem</t>
  </si>
  <si>
    <t>Russian Rumour</t>
  </si>
  <si>
    <t>So Scottish</t>
  </si>
  <si>
    <t>13:40 Beverley</t>
  </si>
  <si>
    <t>Footwork</t>
  </si>
  <si>
    <t>5 Single</t>
  </si>
  <si>
    <t>Oisin Murphy to have 2+ winners at Haydock</t>
  </si>
  <si>
    <t>Haydock</t>
  </si>
  <si>
    <t>14:20 Limerick</t>
  </si>
  <si>
    <t>Mapa</t>
  </si>
  <si>
    <t>15:30 Limerick</t>
  </si>
  <si>
    <t>Newfire</t>
  </si>
  <si>
    <t>Jean Baptiste</t>
  </si>
  <si>
    <t>14:55 Limerick</t>
  </si>
  <si>
    <t>Tango Five</t>
  </si>
  <si>
    <t>17:15 Limerick</t>
  </si>
  <si>
    <t>Caradoc</t>
  </si>
  <si>
    <t>14:50 Market Rasen</t>
  </si>
  <si>
    <t>Gentle Life</t>
  </si>
  <si>
    <t>13:30 Sligo</t>
  </si>
  <si>
    <t>Leitzel</t>
  </si>
  <si>
    <t>17:20 Ayr</t>
  </si>
  <si>
    <t>Carvalhal</t>
  </si>
  <si>
    <t>Bobbysingindablues</t>
  </si>
  <si>
    <t>Poppadom</t>
  </si>
  <si>
    <t>Pol Roger</t>
  </si>
  <si>
    <t>Vadali</t>
  </si>
  <si>
    <t>16:15 Sligo</t>
  </si>
  <si>
    <t>Moonlight Getaway</t>
  </si>
  <si>
    <t>Killeemore Lad</t>
  </si>
  <si>
    <t>Kiss My Lucky Egg</t>
  </si>
  <si>
    <t>Flight Of Fancy</t>
  </si>
  <si>
    <t>Alcaraz and Sinner both to win 3-0</t>
  </si>
  <si>
    <t>Wimbelodon</t>
  </si>
  <si>
    <t>20:10 Wolverhampton</t>
  </si>
  <si>
    <t>Queen For Adaay</t>
  </si>
  <si>
    <t>20:40 Wolverhampton</t>
  </si>
  <si>
    <t>Under Curfew</t>
  </si>
  <si>
    <t>20:00 Ripon</t>
  </si>
  <si>
    <t>Our Absent Friends</t>
  </si>
  <si>
    <t>21:00 Ripon</t>
  </si>
  <si>
    <t>Wichahpi</t>
  </si>
  <si>
    <t>20:30 Ripon</t>
  </si>
  <si>
    <t>Normandy Vista</t>
  </si>
  <si>
    <t>18:50 Ripon</t>
  </si>
  <si>
    <t>Tramell</t>
  </si>
  <si>
    <t>15:10 Worcester</t>
  </si>
  <si>
    <t>Bob Bob Ricard</t>
  </si>
  <si>
    <t>Vadamiah</t>
  </si>
  <si>
    <t>16:45 Wolverhampton</t>
  </si>
  <si>
    <t>Miss Dandylion</t>
  </si>
  <si>
    <t>16:20 Worcester</t>
  </si>
  <si>
    <t>Moro Rock</t>
  </si>
  <si>
    <t>Godsend</t>
  </si>
  <si>
    <t>17:20 Wolverhampton</t>
  </si>
  <si>
    <t>Onemore Twomore</t>
  </si>
  <si>
    <t>Soul Seeker</t>
  </si>
  <si>
    <t>Rogue State</t>
  </si>
  <si>
    <t>Close Of Play</t>
  </si>
  <si>
    <t>Electric Jet</t>
  </si>
  <si>
    <t>No Way Pedro</t>
  </si>
  <si>
    <t>14:55 Ayr</t>
  </si>
  <si>
    <t>Ganesha</t>
  </si>
  <si>
    <t>The Caltonian</t>
  </si>
  <si>
    <t>France v Spain</t>
  </si>
  <si>
    <t>BTTS 1st half</t>
  </si>
  <si>
    <t>Yes</t>
  </si>
  <si>
    <t>Both goalkeepers to make 4 or more saves</t>
  </si>
  <si>
    <t>France over 0.5 goals 1st half</t>
  </si>
  <si>
    <t>France</t>
  </si>
  <si>
    <t>Most corners in match</t>
  </si>
  <si>
    <t>Spain</t>
  </si>
  <si>
    <t>Adrien Rabiot</t>
  </si>
  <si>
    <t>Kuylian Mbappe</t>
  </si>
  <si>
    <t>Nico Williams</t>
  </si>
  <si>
    <t>Ousmane Dembele</t>
  </si>
  <si>
    <t>Player to have a shot on target</t>
  </si>
  <si>
    <t>Kylian Mbappe</t>
  </si>
  <si>
    <t>Player to have over 1.5 fouls</t>
  </si>
  <si>
    <t>William Saliba</t>
  </si>
  <si>
    <t>Player to have over 1.5 tackles</t>
  </si>
  <si>
    <t>Aurellien Tchouameni</t>
  </si>
  <si>
    <t>Player to score 2+ goals</t>
  </si>
  <si>
    <t>Tennis</t>
  </si>
  <si>
    <t>England v Netherlands</t>
  </si>
  <si>
    <t>Virgil Van Dijk</t>
  </si>
  <si>
    <t>16:55 Lingfield</t>
  </si>
  <si>
    <t>Harbour Vision</t>
  </si>
  <si>
    <t>17:05 Uttoxeter</t>
  </si>
  <si>
    <t>Razzle Dazzle Boy</t>
  </si>
  <si>
    <t>20:05 Uttoxeter</t>
  </si>
  <si>
    <t>Fan Magnet</t>
  </si>
  <si>
    <t>16:33 Uttoxeter</t>
  </si>
  <si>
    <t>Guard Duty</t>
  </si>
  <si>
    <t>Line Out</t>
  </si>
  <si>
    <t>Inoue</t>
  </si>
  <si>
    <t>Jehol De Thaix</t>
  </si>
  <si>
    <t>14:25 Lingfield</t>
  </si>
  <si>
    <t>Fox Vision</t>
  </si>
  <si>
    <t>18:55 Brighton</t>
  </si>
  <si>
    <t>Mrs Maisel</t>
  </si>
  <si>
    <t>18:05 Uttoxeter</t>
  </si>
  <si>
    <t>Butlers Brief</t>
  </si>
  <si>
    <t>Lord Accord</t>
  </si>
  <si>
    <t>17:55 Brighton</t>
  </si>
  <si>
    <t>Theatrically</t>
  </si>
  <si>
    <t>15:10 Pontefract</t>
  </si>
  <si>
    <t>Astral Beau</t>
  </si>
  <si>
    <t>17:17 Pontefract</t>
  </si>
  <si>
    <t>Ghathanfar</t>
  </si>
  <si>
    <t>15:30 Lingfield</t>
  </si>
  <si>
    <t>Wannabeawallaby</t>
  </si>
  <si>
    <t>16:20 Catterick</t>
  </si>
  <si>
    <t>Major Snugfit</t>
  </si>
  <si>
    <t>14:50 Catterick</t>
  </si>
  <si>
    <t>Secret Daay</t>
  </si>
  <si>
    <t>20:00 Fairyhouse</t>
  </si>
  <si>
    <t>Viva Voce</t>
  </si>
  <si>
    <t>Fond Farewell</t>
  </si>
  <si>
    <t>16:00 Lingfield</t>
  </si>
  <si>
    <t>Ballsgrove Boy</t>
  </si>
  <si>
    <t>Eagle One</t>
  </si>
  <si>
    <t>Gosford</t>
  </si>
  <si>
    <t>14:30 Lingfield</t>
  </si>
  <si>
    <t>Bramble Jelly</t>
  </si>
  <si>
    <t>Come On You Spurs</t>
  </si>
  <si>
    <t>15:10 Yarmouth</t>
  </si>
  <si>
    <t>Hettie Jack</t>
  </si>
  <si>
    <t>16:30 Lingfield</t>
  </si>
  <si>
    <t>Bluesy Moon</t>
  </si>
  <si>
    <t>Taste Of The Sea</t>
  </si>
  <si>
    <t>Player to have over 0.5 SOT</t>
  </si>
  <si>
    <t>Jerdy Schouten</t>
  </si>
  <si>
    <t>First half odd or even score</t>
  </si>
  <si>
    <t>Even</t>
  </si>
  <si>
    <t>BTTS in 2nd half</t>
  </si>
  <si>
    <t>1st half corners</t>
  </si>
  <si>
    <t>Over 4.5</t>
  </si>
  <si>
    <t>England to win and over 1.5 goals</t>
  </si>
  <si>
    <t>BTTS and o2.5</t>
  </si>
  <si>
    <t>England/England</t>
  </si>
  <si>
    <t>Half Time Score</t>
  </si>
  <si>
    <t>0-0</t>
  </si>
  <si>
    <t>15:50 York</t>
  </si>
  <si>
    <t>Fools Rush In</t>
  </si>
  <si>
    <t>18:05 Chester</t>
  </si>
  <si>
    <t>Style King</t>
  </si>
  <si>
    <t>16:45 Newmarket</t>
  </si>
  <si>
    <t>Run Boy Run</t>
  </si>
  <si>
    <t>20:45 Chepstow</t>
  </si>
  <si>
    <t>Uther Pendragon</t>
  </si>
  <si>
    <t>Brunello Breeze</t>
  </si>
  <si>
    <t>Top Juggler</t>
  </si>
  <si>
    <t>19:20 Kilbeggan</t>
  </si>
  <si>
    <t>Dinoland</t>
  </si>
  <si>
    <t>Titian</t>
  </si>
  <si>
    <t>20:55 Chester</t>
  </si>
  <si>
    <t>American Star</t>
  </si>
  <si>
    <t>17:50 Chepstow</t>
  </si>
  <si>
    <t>Glitterati</t>
  </si>
  <si>
    <t>Adrian</t>
  </si>
  <si>
    <t>Karmology</t>
  </si>
  <si>
    <t>14:05 York</t>
  </si>
  <si>
    <t>Hectic</t>
  </si>
  <si>
    <t>17:20 Newmarket</t>
  </si>
  <si>
    <t>Spring Bloom</t>
  </si>
  <si>
    <t>Zu Run</t>
  </si>
  <si>
    <t>17:30 York</t>
  </si>
  <si>
    <t>Arkendale</t>
  </si>
  <si>
    <t>15:35 Newmarket</t>
  </si>
  <si>
    <t>Rogue Millennium</t>
  </si>
  <si>
    <t>14:40 York</t>
  </si>
  <si>
    <t>Great Generation</t>
  </si>
  <si>
    <t>19:35 Chepstow</t>
  </si>
  <si>
    <t>Fact Or Fable</t>
  </si>
  <si>
    <t>A Lilac Rolla</t>
  </si>
  <si>
    <t>14:32 Dundalk</t>
  </si>
  <si>
    <t>Bruce Lightning</t>
  </si>
  <si>
    <t>Magical Sunset</t>
  </si>
  <si>
    <t>The Bear Of Saints</t>
  </si>
  <si>
    <t>20:10 Chepstow</t>
  </si>
  <si>
    <t>My Clementine</t>
  </si>
  <si>
    <t>20:25 Chester</t>
  </si>
  <si>
    <t>Transitioning</t>
  </si>
  <si>
    <t>14:45 Carlisle</t>
  </si>
  <si>
    <t>Berrygate</t>
  </si>
  <si>
    <t>18:50 Leopardstown</t>
  </si>
  <si>
    <t>Old Mexican</t>
  </si>
  <si>
    <t>18:00 Doncaster</t>
  </si>
  <si>
    <t>Sparkling Red</t>
  </si>
  <si>
    <t>20:00 Leopardstown</t>
  </si>
  <si>
    <t>Harseva</t>
  </si>
  <si>
    <t>Delagate This Lord</t>
  </si>
  <si>
    <t>15:45 Doncaster</t>
  </si>
  <si>
    <t>Zadkiel</t>
  </si>
  <si>
    <t>19:50 Epsom</t>
  </si>
  <si>
    <t>Guiteau</t>
  </si>
  <si>
    <t>Bright Dick</t>
  </si>
  <si>
    <t>Frank The Spark</t>
  </si>
  <si>
    <t>King of the Jungle</t>
  </si>
  <si>
    <t>16:20 Doncaster</t>
  </si>
  <si>
    <t>flowstate</t>
  </si>
  <si>
    <t>15:10 Doncaster</t>
  </si>
  <si>
    <t>Monticello</t>
  </si>
  <si>
    <t>Hurt You Never</t>
  </si>
  <si>
    <t>Pegula</t>
  </si>
  <si>
    <t>19:35 Newbury</t>
  </si>
  <si>
    <t>Castle Cove</t>
  </si>
  <si>
    <t>21:00 Epsom</t>
  </si>
  <si>
    <t>Strive</t>
  </si>
  <si>
    <t>19:25 Leopardstown</t>
  </si>
  <si>
    <t>Alanya</t>
  </si>
  <si>
    <t>18:15 Leopardstown</t>
  </si>
  <si>
    <t>Bluedrum</t>
  </si>
  <si>
    <t>Istanblue</t>
  </si>
  <si>
    <t>Saachi</t>
  </si>
  <si>
    <t>Morse</t>
  </si>
  <si>
    <t>Vanish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</si>
</sst>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22" fontId="0" fillId="0" borderId="0" xfId="0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323</xdr:row>
      <xdr:rowOff>0</xdr:rowOff>
    </xdr:from>
    <xdr:to>
      <xdr:col>9</xdr:col>
      <xdr:colOff>304800</xdr:colOff>
      <xdr:row>324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B3E6FD4-DFAB-42A6-B74F-F38DFC42D563}"/>
            </a:ext>
          </a:extLst>
        </xdr:cNvPr>
        <xdr:cNvSpPr>
          <a:spLocks noChangeAspect="1" noChangeArrowheads="1"/>
        </xdr:cNvSpPr>
      </xdr:nvSpPr>
      <xdr:spPr bwMode="auto">
        <a:xfrm>
          <a:off x="8791575" y="463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ED87-E232-4D4A-8C90-5F0D7713C80F}">
  <dimension ref="A1:L548"/>
  <sheetViews>
    <sheetView tabSelected="1" topLeftCell="A530" zoomScale="115" zoomScaleNormal="115" workbookViewId="0">
      <selection activeCell="M542" sqref="M542"/>
    </sheetView>
  </sheetViews>
  <sheetFormatPr defaultRowHeight="14.25" x14ac:dyDescent="0.2"/>
  <cols>
    <col min="1" max="1" width="15" style="2" bestFit="1" customWidth="1"/>
    <col min="2" max="2" width="10" bestFit="1" customWidth="1"/>
    <col min="3" max="3" width="12.125" bestFit="1" customWidth="1"/>
    <col min="4" max="4" width="15.75" bestFit="1" customWidth="1"/>
    <col min="5" max="5" width="16.375" bestFit="1" customWidth="1"/>
    <col min="6" max="6" width="10.875" bestFit="1" customWidth="1"/>
    <col min="7" max="7" width="6.5" bestFit="1" customWidth="1"/>
    <col min="8" max="8" width="6.25" bestFit="1" customWidth="1"/>
  </cols>
  <sheetData>
    <row r="1" spans="1:12" x14ac:dyDescent="0.2">
      <c r="A1" s="2" t="s">
        <v>76</v>
      </c>
      <c r="B1" t="s">
        <v>77</v>
      </c>
      <c r="C1" t="s">
        <v>367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364</v>
      </c>
      <c r="J1" t="s">
        <v>362</v>
      </c>
      <c r="K1" t="s">
        <v>365</v>
      </c>
      <c r="L1" t="s">
        <v>366</v>
      </c>
    </row>
    <row r="2" spans="1:12" x14ac:dyDescent="0.2">
      <c r="A2" s="2" t="s">
        <v>83</v>
      </c>
      <c r="B2" t="s">
        <v>84</v>
      </c>
      <c r="C2">
        <v>1</v>
      </c>
      <c r="D2" t="s">
        <v>85</v>
      </c>
      <c r="E2" t="s">
        <v>86</v>
      </c>
      <c r="F2">
        <v>51</v>
      </c>
      <c r="G2">
        <v>4</v>
      </c>
      <c r="H2" t="s">
        <v>87</v>
      </c>
    </row>
    <row r="3" spans="1:12" x14ac:dyDescent="0.2">
      <c r="A3" s="2" t="s">
        <v>83</v>
      </c>
      <c r="B3" t="s">
        <v>84</v>
      </c>
      <c r="C3">
        <v>1</v>
      </c>
      <c r="D3" t="s">
        <v>88</v>
      </c>
      <c r="E3" t="s">
        <v>89</v>
      </c>
      <c r="F3">
        <v>23</v>
      </c>
      <c r="G3">
        <v>3</v>
      </c>
      <c r="H3" t="s">
        <v>87</v>
      </c>
    </row>
    <row r="4" spans="1:12" x14ac:dyDescent="0.2">
      <c r="A4" s="2" t="s">
        <v>83</v>
      </c>
      <c r="B4" t="s">
        <v>84</v>
      </c>
      <c r="C4">
        <v>1</v>
      </c>
      <c r="D4" t="s">
        <v>90</v>
      </c>
      <c r="E4" t="s">
        <v>91</v>
      </c>
      <c r="F4">
        <v>29</v>
      </c>
      <c r="G4">
        <v>5</v>
      </c>
      <c r="H4" t="s">
        <v>87</v>
      </c>
    </row>
    <row r="5" spans="1:12" x14ac:dyDescent="0.2">
      <c r="A5" s="2" t="s">
        <v>83</v>
      </c>
      <c r="B5" t="s">
        <v>84</v>
      </c>
      <c r="C5">
        <v>1</v>
      </c>
      <c r="D5" t="s">
        <v>92</v>
      </c>
      <c r="E5" t="s">
        <v>93</v>
      </c>
      <c r="F5">
        <v>13</v>
      </c>
      <c r="G5">
        <v>4</v>
      </c>
      <c r="H5" t="s">
        <v>87</v>
      </c>
      <c r="I5">
        <v>90</v>
      </c>
    </row>
    <row r="6" spans="1:12" x14ac:dyDescent="0.2">
      <c r="A6" s="2" t="s">
        <v>83</v>
      </c>
      <c r="B6" t="s">
        <v>84</v>
      </c>
      <c r="C6">
        <v>2</v>
      </c>
      <c r="D6" t="s">
        <v>88</v>
      </c>
      <c r="E6" t="s">
        <v>94</v>
      </c>
      <c r="F6">
        <v>17</v>
      </c>
      <c r="G6">
        <v>3</v>
      </c>
      <c r="H6" t="s">
        <v>87</v>
      </c>
    </row>
    <row r="7" spans="1:12" x14ac:dyDescent="0.2">
      <c r="A7" s="2" t="s">
        <v>83</v>
      </c>
      <c r="B7" t="s">
        <v>84</v>
      </c>
      <c r="C7">
        <v>2</v>
      </c>
      <c r="D7" t="s">
        <v>95</v>
      </c>
      <c r="E7" t="s">
        <v>96</v>
      </c>
      <c r="F7">
        <v>17</v>
      </c>
      <c r="G7">
        <v>5</v>
      </c>
      <c r="H7" t="s">
        <v>87</v>
      </c>
    </row>
    <row r="8" spans="1:12" x14ac:dyDescent="0.2">
      <c r="A8" s="2" t="s">
        <v>83</v>
      </c>
      <c r="B8" t="s">
        <v>84</v>
      </c>
      <c r="C8">
        <v>2</v>
      </c>
      <c r="D8" t="s">
        <v>97</v>
      </c>
      <c r="E8" t="s">
        <v>98</v>
      </c>
      <c r="F8">
        <v>23</v>
      </c>
      <c r="G8">
        <v>5</v>
      </c>
      <c r="H8" t="s">
        <v>87</v>
      </c>
    </row>
    <row r="9" spans="1:12" x14ac:dyDescent="0.2">
      <c r="A9" s="2" t="s">
        <v>83</v>
      </c>
      <c r="B9" t="s">
        <v>84</v>
      </c>
      <c r="C9">
        <v>2</v>
      </c>
      <c r="D9" t="s">
        <v>92</v>
      </c>
      <c r="E9" t="s">
        <v>99</v>
      </c>
      <c r="F9">
        <v>26</v>
      </c>
      <c r="G9">
        <v>4</v>
      </c>
      <c r="H9" t="s">
        <v>87</v>
      </c>
      <c r="I9">
        <v>90</v>
      </c>
    </row>
    <row r="10" spans="1:12" x14ac:dyDescent="0.2">
      <c r="A10" s="2" t="s">
        <v>83</v>
      </c>
      <c r="B10" t="s">
        <v>84</v>
      </c>
      <c r="C10">
        <v>3</v>
      </c>
      <c r="D10" t="s">
        <v>92</v>
      </c>
      <c r="E10" t="s">
        <v>100</v>
      </c>
      <c r="F10">
        <v>101</v>
      </c>
      <c r="G10">
        <v>4</v>
      </c>
      <c r="H10" t="s">
        <v>87</v>
      </c>
    </row>
    <row r="11" spans="1:12" x14ac:dyDescent="0.2">
      <c r="A11" s="2" t="s">
        <v>83</v>
      </c>
      <c r="B11" t="s">
        <v>84</v>
      </c>
      <c r="C11">
        <v>3</v>
      </c>
      <c r="D11" t="s">
        <v>95</v>
      </c>
      <c r="E11" t="s">
        <v>101</v>
      </c>
      <c r="F11">
        <v>6.5</v>
      </c>
      <c r="G11">
        <v>5</v>
      </c>
      <c r="H11" t="s">
        <v>87</v>
      </c>
    </row>
    <row r="12" spans="1:12" x14ac:dyDescent="0.2">
      <c r="A12" s="2" t="s">
        <v>83</v>
      </c>
      <c r="B12" t="s">
        <v>84</v>
      </c>
      <c r="C12">
        <v>3</v>
      </c>
      <c r="D12" t="s">
        <v>90</v>
      </c>
      <c r="E12" t="s">
        <v>102</v>
      </c>
      <c r="F12">
        <v>41</v>
      </c>
      <c r="G12">
        <v>5</v>
      </c>
      <c r="H12" t="s">
        <v>87</v>
      </c>
    </row>
    <row r="13" spans="1:12" x14ac:dyDescent="0.2">
      <c r="A13" s="2" t="s">
        <v>83</v>
      </c>
      <c r="B13" t="s">
        <v>84</v>
      </c>
      <c r="C13">
        <v>3</v>
      </c>
      <c r="D13" t="s">
        <v>97</v>
      </c>
      <c r="E13" t="s">
        <v>103</v>
      </c>
      <c r="F13">
        <v>11</v>
      </c>
      <c r="G13">
        <v>5</v>
      </c>
      <c r="H13" t="s">
        <v>87</v>
      </c>
      <c r="I13">
        <v>90</v>
      </c>
    </row>
    <row r="14" spans="1:12" x14ac:dyDescent="0.2">
      <c r="A14" s="2" t="s">
        <v>83</v>
      </c>
      <c r="B14" t="s">
        <v>104</v>
      </c>
      <c r="C14">
        <v>4</v>
      </c>
      <c r="D14" t="s">
        <v>90</v>
      </c>
      <c r="E14" t="s">
        <v>91</v>
      </c>
      <c r="F14">
        <v>26</v>
      </c>
      <c r="G14">
        <v>5</v>
      </c>
      <c r="H14" t="s">
        <v>87</v>
      </c>
    </row>
    <row r="15" spans="1:12" x14ac:dyDescent="0.2">
      <c r="A15" s="2" t="s">
        <v>83</v>
      </c>
      <c r="B15" t="s">
        <v>104</v>
      </c>
      <c r="C15">
        <v>4</v>
      </c>
      <c r="D15" t="s">
        <v>92</v>
      </c>
      <c r="E15" t="s">
        <v>93</v>
      </c>
      <c r="F15">
        <v>12</v>
      </c>
      <c r="G15">
        <v>4</v>
      </c>
      <c r="H15" t="s">
        <v>87</v>
      </c>
    </row>
    <row r="16" spans="1:12" x14ac:dyDescent="0.2">
      <c r="A16" s="2" t="s">
        <v>83</v>
      </c>
      <c r="B16" t="s">
        <v>104</v>
      </c>
      <c r="C16">
        <v>4</v>
      </c>
      <c r="D16" t="s">
        <v>95</v>
      </c>
      <c r="E16" t="s">
        <v>105</v>
      </c>
      <c r="F16">
        <v>41</v>
      </c>
      <c r="G16">
        <v>5</v>
      </c>
      <c r="H16" t="s">
        <v>87</v>
      </c>
    </row>
    <row r="17" spans="1:9" x14ac:dyDescent="0.2">
      <c r="A17" s="2" t="s">
        <v>83</v>
      </c>
      <c r="B17" t="s">
        <v>104</v>
      </c>
      <c r="C17">
        <v>4</v>
      </c>
      <c r="D17" t="s">
        <v>88</v>
      </c>
      <c r="E17" t="s">
        <v>89</v>
      </c>
      <c r="F17">
        <v>23</v>
      </c>
      <c r="G17">
        <v>3</v>
      </c>
      <c r="H17" t="s">
        <v>87</v>
      </c>
      <c r="I17">
        <v>90</v>
      </c>
    </row>
    <row r="18" spans="1:9" x14ac:dyDescent="0.2">
      <c r="A18" s="2" t="s">
        <v>83</v>
      </c>
      <c r="B18" t="s">
        <v>104</v>
      </c>
      <c r="C18">
        <v>5</v>
      </c>
      <c r="D18" t="s">
        <v>90</v>
      </c>
      <c r="E18" t="s">
        <v>106</v>
      </c>
      <c r="F18">
        <v>41</v>
      </c>
      <c r="G18">
        <v>5</v>
      </c>
      <c r="H18" t="s">
        <v>87</v>
      </c>
    </row>
    <row r="19" spans="1:9" x14ac:dyDescent="0.2">
      <c r="A19" s="2" t="s">
        <v>83</v>
      </c>
      <c r="B19" t="s">
        <v>104</v>
      </c>
      <c r="C19">
        <v>5</v>
      </c>
      <c r="D19" t="s">
        <v>97</v>
      </c>
      <c r="E19" t="s">
        <v>107</v>
      </c>
      <c r="F19">
        <v>26</v>
      </c>
      <c r="G19">
        <v>4</v>
      </c>
      <c r="H19" t="s">
        <v>87</v>
      </c>
    </row>
    <row r="20" spans="1:9" x14ac:dyDescent="0.2">
      <c r="A20" s="2" t="s">
        <v>83</v>
      </c>
      <c r="B20" t="s">
        <v>104</v>
      </c>
      <c r="C20">
        <v>5</v>
      </c>
      <c r="D20" t="s">
        <v>95</v>
      </c>
      <c r="E20" t="s">
        <v>108</v>
      </c>
      <c r="F20">
        <v>5.5</v>
      </c>
      <c r="G20">
        <v>5</v>
      </c>
      <c r="H20" t="s">
        <v>87</v>
      </c>
    </row>
    <row r="21" spans="1:9" x14ac:dyDescent="0.2">
      <c r="A21" s="2" t="s">
        <v>83</v>
      </c>
      <c r="B21" t="s">
        <v>104</v>
      </c>
      <c r="C21">
        <v>5</v>
      </c>
      <c r="D21" t="s">
        <v>92</v>
      </c>
      <c r="E21" t="s">
        <v>109</v>
      </c>
      <c r="F21">
        <v>9</v>
      </c>
      <c r="G21">
        <v>4</v>
      </c>
      <c r="H21" t="s">
        <v>87</v>
      </c>
      <c r="I21">
        <v>90</v>
      </c>
    </row>
    <row r="22" spans="1:9" x14ac:dyDescent="0.2">
      <c r="A22" s="2" t="s">
        <v>83</v>
      </c>
      <c r="B22" t="s">
        <v>104</v>
      </c>
      <c r="C22">
        <v>6</v>
      </c>
      <c r="D22" t="s">
        <v>95</v>
      </c>
      <c r="E22" t="s">
        <v>110</v>
      </c>
      <c r="F22">
        <v>26</v>
      </c>
      <c r="G22">
        <v>5</v>
      </c>
      <c r="H22" t="s">
        <v>87</v>
      </c>
    </row>
    <row r="23" spans="1:9" x14ac:dyDescent="0.2">
      <c r="A23" s="2" t="s">
        <v>83</v>
      </c>
      <c r="B23" t="s">
        <v>104</v>
      </c>
      <c r="C23">
        <v>6</v>
      </c>
      <c r="D23" t="s">
        <v>92</v>
      </c>
      <c r="E23" t="s">
        <v>111</v>
      </c>
      <c r="F23">
        <v>5</v>
      </c>
      <c r="G23">
        <v>4</v>
      </c>
      <c r="H23" t="s">
        <v>87</v>
      </c>
    </row>
    <row r="24" spans="1:9" x14ac:dyDescent="0.2">
      <c r="A24" s="2" t="s">
        <v>83</v>
      </c>
      <c r="B24" t="s">
        <v>104</v>
      </c>
      <c r="C24">
        <v>6</v>
      </c>
      <c r="D24" t="s">
        <v>112</v>
      </c>
      <c r="E24" t="s">
        <v>113</v>
      </c>
      <c r="F24">
        <v>4.3333333300000003</v>
      </c>
      <c r="G24">
        <v>3</v>
      </c>
      <c r="H24" t="s">
        <v>87</v>
      </c>
    </row>
    <row r="25" spans="1:9" x14ac:dyDescent="0.2">
      <c r="A25" s="2" t="s">
        <v>83</v>
      </c>
      <c r="B25" t="s">
        <v>104</v>
      </c>
      <c r="C25">
        <v>6</v>
      </c>
      <c r="D25" t="s">
        <v>95</v>
      </c>
      <c r="E25" t="s">
        <v>114</v>
      </c>
      <c r="F25">
        <v>17</v>
      </c>
      <c r="G25">
        <v>5</v>
      </c>
      <c r="H25" t="s">
        <v>87</v>
      </c>
      <c r="I25">
        <v>90</v>
      </c>
    </row>
    <row r="26" spans="1:9" x14ac:dyDescent="0.2">
      <c r="A26" s="2" t="s">
        <v>115</v>
      </c>
      <c r="B26" t="s">
        <v>84</v>
      </c>
      <c r="C26">
        <v>7</v>
      </c>
      <c r="D26" t="s">
        <v>92</v>
      </c>
      <c r="E26" t="s">
        <v>116</v>
      </c>
      <c r="F26">
        <v>34</v>
      </c>
      <c r="G26">
        <v>5</v>
      </c>
      <c r="H26" t="s">
        <v>87</v>
      </c>
    </row>
    <row r="27" spans="1:9" x14ac:dyDescent="0.2">
      <c r="A27" s="2" t="s">
        <v>115</v>
      </c>
      <c r="B27" t="s">
        <v>84</v>
      </c>
      <c r="C27">
        <v>7</v>
      </c>
      <c r="D27" t="s">
        <v>95</v>
      </c>
      <c r="E27" t="s">
        <v>117</v>
      </c>
      <c r="F27">
        <v>126</v>
      </c>
      <c r="G27">
        <v>4</v>
      </c>
      <c r="H27" t="s">
        <v>87</v>
      </c>
    </row>
    <row r="28" spans="1:9" x14ac:dyDescent="0.2">
      <c r="A28" s="2" t="s">
        <v>115</v>
      </c>
      <c r="B28" t="s">
        <v>84</v>
      </c>
      <c r="C28">
        <v>7</v>
      </c>
      <c r="D28" t="s">
        <v>118</v>
      </c>
      <c r="E28" t="s">
        <v>119</v>
      </c>
      <c r="F28">
        <v>17</v>
      </c>
      <c r="G28">
        <v>4</v>
      </c>
      <c r="H28" t="s">
        <v>87</v>
      </c>
    </row>
    <row r="29" spans="1:9" x14ac:dyDescent="0.2">
      <c r="A29" s="2" t="s">
        <v>115</v>
      </c>
      <c r="B29" t="s">
        <v>84</v>
      </c>
      <c r="C29">
        <v>7</v>
      </c>
      <c r="D29" t="s">
        <v>90</v>
      </c>
      <c r="E29" t="s">
        <v>120</v>
      </c>
      <c r="F29">
        <v>9.5</v>
      </c>
      <c r="G29">
        <v>6</v>
      </c>
      <c r="H29" t="s">
        <v>87</v>
      </c>
      <c r="I29">
        <v>90</v>
      </c>
    </row>
    <row r="30" spans="1:9" x14ac:dyDescent="0.2">
      <c r="A30" s="2" t="s">
        <v>115</v>
      </c>
      <c r="B30" t="s">
        <v>84</v>
      </c>
      <c r="C30">
        <v>8</v>
      </c>
      <c r="D30" t="s">
        <v>95</v>
      </c>
      <c r="E30" t="s">
        <v>121</v>
      </c>
      <c r="F30">
        <v>19</v>
      </c>
      <c r="G30">
        <v>4</v>
      </c>
      <c r="H30" t="s">
        <v>87</v>
      </c>
    </row>
    <row r="31" spans="1:9" x14ac:dyDescent="0.2">
      <c r="A31" s="2" t="s">
        <v>115</v>
      </c>
      <c r="B31" t="s">
        <v>84</v>
      </c>
      <c r="C31">
        <v>8</v>
      </c>
      <c r="D31" t="s">
        <v>122</v>
      </c>
      <c r="E31" t="s">
        <v>123</v>
      </c>
      <c r="F31">
        <v>26</v>
      </c>
      <c r="G31">
        <v>4</v>
      </c>
      <c r="H31" t="s">
        <v>87</v>
      </c>
    </row>
    <row r="32" spans="1:9" x14ac:dyDescent="0.2">
      <c r="A32" s="2" t="s">
        <v>115</v>
      </c>
      <c r="B32" t="s">
        <v>84</v>
      </c>
      <c r="C32">
        <v>8</v>
      </c>
      <c r="D32" t="s">
        <v>90</v>
      </c>
      <c r="E32" t="s">
        <v>124</v>
      </c>
      <c r="F32">
        <v>8</v>
      </c>
      <c r="G32">
        <v>6</v>
      </c>
      <c r="H32" t="s">
        <v>87</v>
      </c>
    </row>
    <row r="33" spans="1:9" x14ac:dyDescent="0.2">
      <c r="A33" s="2" t="s">
        <v>115</v>
      </c>
      <c r="B33" t="s">
        <v>84</v>
      </c>
      <c r="C33">
        <v>8</v>
      </c>
      <c r="D33" t="s">
        <v>92</v>
      </c>
      <c r="E33" t="s">
        <v>125</v>
      </c>
      <c r="F33">
        <v>9</v>
      </c>
      <c r="G33">
        <v>5</v>
      </c>
      <c r="H33" t="s">
        <v>87</v>
      </c>
      <c r="I33">
        <v>90</v>
      </c>
    </row>
    <row r="34" spans="1:9" x14ac:dyDescent="0.2">
      <c r="A34" s="2" t="s">
        <v>115</v>
      </c>
      <c r="B34" t="s">
        <v>84</v>
      </c>
      <c r="C34">
        <v>9</v>
      </c>
      <c r="D34" t="s">
        <v>90</v>
      </c>
      <c r="E34" t="s">
        <v>126</v>
      </c>
      <c r="F34">
        <v>51</v>
      </c>
      <c r="G34">
        <v>6</v>
      </c>
      <c r="H34" t="s">
        <v>87</v>
      </c>
    </row>
    <row r="35" spans="1:9" x14ac:dyDescent="0.2">
      <c r="A35" s="2" t="s">
        <v>115</v>
      </c>
      <c r="B35" t="s">
        <v>84</v>
      </c>
      <c r="C35">
        <v>9</v>
      </c>
      <c r="D35" t="s">
        <v>92</v>
      </c>
      <c r="E35" t="s">
        <v>127</v>
      </c>
      <c r="F35">
        <v>101</v>
      </c>
      <c r="G35">
        <v>5</v>
      </c>
      <c r="H35" t="s">
        <v>87</v>
      </c>
    </row>
    <row r="36" spans="1:9" x14ac:dyDescent="0.2">
      <c r="A36" s="2" t="s">
        <v>115</v>
      </c>
      <c r="B36" t="s">
        <v>84</v>
      </c>
      <c r="C36">
        <v>9</v>
      </c>
      <c r="D36" t="s">
        <v>128</v>
      </c>
      <c r="E36" t="s">
        <v>129</v>
      </c>
      <c r="F36">
        <v>21</v>
      </c>
      <c r="G36">
        <v>3</v>
      </c>
      <c r="H36" t="s">
        <v>87</v>
      </c>
    </row>
    <row r="37" spans="1:9" x14ac:dyDescent="0.2">
      <c r="A37" s="2" t="s">
        <v>115</v>
      </c>
      <c r="B37" t="s">
        <v>84</v>
      </c>
      <c r="C37">
        <v>9</v>
      </c>
      <c r="D37" t="s">
        <v>88</v>
      </c>
      <c r="E37" t="s">
        <v>130</v>
      </c>
      <c r="F37">
        <v>8.5</v>
      </c>
      <c r="G37">
        <v>3</v>
      </c>
      <c r="H37" t="s">
        <v>87</v>
      </c>
      <c r="I37">
        <v>90</v>
      </c>
    </row>
    <row r="38" spans="1:9" x14ac:dyDescent="0.2">
      <c r="A38" s="2" t="s">
        <v>115</v>
      </c>
      <c r="B38" t="s">
        <v>84</v>
      </c>
      <c r="C38">
        <v>10</v>
      </c>
      <c r="D38" t="s">
        <v>92</v>
      </c>
      <c r="E38" t="s">
        <v>131</v>
      </c>
      <c r="F38">
        <v>101</v>
      </c>
      <c r="G38">
        <v>5</v>
      </c>
      <c r="H38" t="s">
        <v>87</v>
      </c>
    </row>
    <row r="39" spans="1:9" x14ac:dyDescent="0.2">
      <c r="A39" s="2" t="s">
        <v>115</v>
      </c>
      <c r="B39" t="s">
        <v>84</v>
      </c>
      <c r="C39">
        <v>10</v>
      </c>
      <c r="D39" t="s">
        <v>95</v>
      </c>
      <c r="E39" t="s">
        <v>132</v>
      </c>
      <c r="F39">
        <v>26</v>
      </c>
      <c r="G39">
        <v>4</v>
      </c>
      <c r="H39" t="s">
        <v>87</v>
      </c>
    </row>
    <row r="40" spans="1:9" x14ac:dyDescent="0.2">
      <c r="A40" s="2" t="s">
        <v>115</v>
      </c>
      <c r="B40" t="s">
        <v>84</v>
      </c>
      <c r="C40">
        <v>10</v>
      </c>
      <c r="D40" t="s">
        <v>118</v>
      </c>
      <c r="E40" t="s">
        <v>133</v>
      </c>
      <c r="F40">
        <v>21</v>
      </c>
      <c r="G40">
        <v>4</v>
      </c>
      <c r="H40" t="s">
        <v>87</v>
      </c>
    </row>
    <row r="41" spans="1:9" x14ac:dyDescent="0.2">
      <c r="A41" s="2" t="s">
        <v>115</v>
      </c>
      <c r="B41" t="s">
        <v>84</v>
      </c>
      <c r="C41">
        <v>10</v>
      </c>
      <c r="D41" t="s">
        <v>90</v>
      </c>
      <c r="E41" t="s">
        <v>134</v>
      </c>
      <c r="F41">
        <v>19</v>
      </c>
      <c r="G41">
        <v>6</v>
      </c>
      <c r="H41" t="s">
        <v>87</v>
      </c>
      <c r="I41">
        <v>90</v>
      </c>
    </row>
    <row r="42" spans="1:9" x14ac:dyDescent="0.2">
      <c r="A42" s="2" t="s">
        <v>138</v>
      </c>
      <c r="B42" t="s">
        <v>84</v>
      </c>
      <c r="C42">
        <v>1</v>
      </c>
      <c r="D42" t="s">
        <v>85</v>
      </c>
      <c r="E42" t="s">
        <v>139</v>
      </c>
      <c r="F42">
        <v>41</v>
      </c>
      <c r="G42">
        <v>4</v>
      </c>
      <c r="H42" t="s">
        <v>87</v>
      </c>
    </row>
    <row r="43" spans="1:9" x14ac:dyDescent="0.2">
      <c r="A43" s="2" t="s">
        <v>138</v>
      </c>
      <c r="B43" t="s">
        <v>84</v>
      </c>
      <c r="C43">
        <v>1</v>
      </c>
      <c r="D43" t="s">
        <v>97</v>
      </c>
      <c r="E43" t="s">
        <v>140</v>
      </c>
      <c r="F43">
        <v>34</v>
      </c>
      <c r="G43">
        <v>5</v>
      </c>
      <c r="H43" t="s">
        <v>87</v>
      </c>
    </row>
    <row r="44" spans="1:9" x14ac:dyDescent="0.2">
      <c r="A44" s="2" t="s">
        <v>138</v>
      </c>
      <c r="B44" t="s">
        <v>84</v>
      </c>
      <c r="C44">
        <v>1</v>
      </c>
      <c r="D44" t="s">
        <v>122</v>
      </c>
      <c r="E44" t="s">
        <v>141</v>
      </c>
      <c r="F44">
        <v>5</v>
      </c>
      <c r="G44">
        <v>4</v>
      </c>
      <c r="H44" t="s">
        <v>87</v>
      </c>
      <c r="I44">
        <v>80</v>
      </c>
    </row>
    <row r="45" spans="1:9" x14ac:dyDescent="0.2">
      <c r="A45" s="2" t="s">
        <v>138</v>
      </c>
      <c r="B45" t="s">
        <v>84</v>
      </c>
      <c r="C45">
        <v>2</v>
      </c>
      <c r="D45" t="s">
        <v>122</v>
      </c>
      <c r="E45" t="s">
        <v>142</v>
      </c>
      <c r="F45">
        <v>81</v>
      </c>
      <c r="G45">
        <v>4</v>
      </c>
      <c r="H45" t="s">
        <v>87</v>
      </c>
    </row>
    <row r="46" spans="1:9" x14ac:dyDescent="0.2">
      <c r="A46" s="2" t="s">
        <v>138</v>
      </c>
      <c r="B46" t="s">
        <v>84</v>
      </c>
      <c r="C46">
        <v>2</v>
      </c>
      <c r="D46" t="s">
        <v>85</v>
      </c>
      <c r="E46" t="s">
        <v>143</v>
      </c>
      <c r="F46">
        <v>17</v>
      </c>
      <c r="G46">
        <v>4</v>
      </c>
      <c r="H46" t="s">
        <v>87</v>
      </c>
    </row>
    <row r="47" spans="1:9" x14ac:dyDescent="0.2">
      <c r="A47" s="2" t="s">
        <v>138</v>
      </c>
      <c r="B47" t="s">
        <v>84</v>
      </c>
      <c r="C47">
        <v>2</v>
      </c>
      <c r="D47" t="s">
        <v>144</v>
      </c>
      <c r="E47" t="s">
        <v>145</v>
      </c>
      <c r="F47">
        <v>13</v>
      </c>
      <c r="G47">
        <v>3</v>
      </c>
      <c r="H47" t="s">
        <v>87</v>
      </c>
      <c r="I47">
        <v>80</v>
      </c>
    </row>
    <row r="48" spans="1:9" x14ac:dyDescent="0.2">
      <c r="A48" s="2" t="s">
        <v>138</v>
      </c>
      <c r="B48" t="s">
        <v>84</v>
      </c>
      <c r="C48">
        <v>3</v>
      </c>
      <c r="D48" t="s">
        <v>122</v>
      </c>
      <c r="E48" t="s">
        <v>146</v>
      </c>
      <c r="F48">
        <v>15</v>
      </c>
      <c r="G48">
        <v>4</v>
      </c>
      <c r="H48" t="s">
        <v>87</v>
      </c>
    </row>
    <row r="49" spans="1:9" x14ac:dyDescent="0.2">
      <c r="A49" s="2" t="s">
        <v>138</v>
      </c>
      <c r="B49" t="s">
        <v>84</v>
      </c>
      <c r="C49">
        <v>3</v>
      </c>
      <c r="D49" t="s">
        <v>85</v>
      </c>
      <c r="E49" t="s">
        <v>147</v>
      </c>
      <c r="F49">
        <v>19</v>
      </c>
      <c r="G49">
        <v>4</v>
      </c>
      <c r="H49" t="s">
        <v>87</v>
      </c>
    </row>
    <row r="50" spans="1:9" x14ac:dyDescent="0.2">
      <c r="A50" s="2" t="s">
        <v>138</v>
      </c>
      <c r="B50" t="s">
        <v>84</v>
      </c>
      <c r="C50">
        <v>3</v>
      </c>
      <c r="D50" t="s">
        <v>148</v>
      </c>
      <c r="E50" t="s">
        <v>149</v>
      </c>
      <c r="F50">
        <v>8</v>
      </c>
      <c r="G50">
        <v>3</v>
      </c>
      <c r="H50" t="s">
        <v>87</v>
      </c>
    </row>
    <row r="51" spans="1:9" x14ac:dyDescent="0.2">
      <c r="A51" s="2" t="s">
        <v>138</v>
      </c>
      <c r="B51" t="s">
        <v>84</v>
      </c>
      <c r="C51">
        <v>3</v>
      </c>
      <c r="D51" t="s">
        <v>88</v>
      </c>
      <c r="E51" t="s">
        <v>150</v>
      </c>
      <c r="F51">
        <v>7.5</v>
      </c>
      <c r="G51">
        <v>3</v>
      </c>
      <c r="H51" t="s">
        <v>87</v>
      </c>
      <c r="I51">
        <v>90</v>
      </c>
    </row>
    <row r="52" spans="1:9" x14ac:dyDescent="0.2">
      <c r="A52" s="2" t="s">
        <v>138</v>
      </c>
      <c r="B52" t="s">
        <v>104</v>
      </c>
      <c r="C52">
        <v>1</v>
      </c>
      <c r="D52" t="s">
        <v>90</v>
      </c>
      <c r="E52" t="s">
        <v>151</v>
      </c>
      <c r="F52">
        <v>41</v>
      </c>
      <c r="G52">
        <v>4</v>
      </c>
      <c r="H52" t="s">
        <v>152</v>
      </c>
    </row>
    <row r="53" spans="1:9" x14ac:dyDescent="0.2">
      <c r="A53" s="2" t="s">
        <v>138</v>
      </c>
      <c r="B53" t="s">
        <v>104</v>
      </c>
      <c r="C53">
        <v>1</v>
      </c>
      <c r="D53" t="s">
        <v>85</v>
      </c>
      <c r="E53" t="s">
        <v>153</v>
      </c>
      <c r="F53">
        <v>21</v>
      </c>
      <c r="G53">
        <v>4</v>
      </c>
      <c r="H53" t="s">
        <v>87</v>
      </c>
    </row>
    <row r="54" spans="1:9" x14ac:dyDescent="0.2">
      <c r="A54" s="2" t="s">
        <v>138</v>
      </c>
      <c r="B54" t="s">
        <v>104</v>
      </c>
      <c r="C54">
        <v>1</v>
      </c>
      <c r="D54" t="s">
        <v>122</v>
      </c>
      <c r="E54" t="s">
        <v>154</v>
      </c>
      <c r="F54">
        <v>3.75</v>
      </c>
      <c r="G54">
        <v>4</v>
      </c>
      <c r="H54" t="s">
        <v>87</v>
      </c>
      <c r="I54">
        <v>90</v>
      </c>
    </row>
    <row r="55" spans="1:9" x14ac:dyDescent="0.2">
      <c r="A55" s="2" t="s">
        <v>138</v>
      </c>
      <c r="B55" t="s">
        <v>104</v>
      </c>
      <c r="C55">
        <v>1</v>
      </c>
      <c r="D55" t="s">
        <v>88</v>
      </c>
      <c r="E55" t="s">
        <v>150</v>
      </c>
      <c r="F55">
        <v>7.5</v>
      </c>
      <c r="G55">
        <v>3</v>
      </c>
      <c r="H55" t="s">
        <v>87</v>
      </c>
    </row>
    <row r="56" spans="1:9" x14ac:dyDescent="0.2">
      <c r="A56" s="2" t="s">
        <v>138</v>
      </c>
      <c r="B56" t="s">
        <v>104</v>
      </c>
      <c r="C56">
        <v>2</v>
      </c>
      <c r="D56" t="s">
        <v>122</v>
      </c>
      <c r="E56" t="s">
        <v>155</v>
      </c>
      <c r="F56">
        <v>3.75</v>
      </c>
      <c r="G56">
        <v>4</v>
      </c>
      <c r="H56" t="s">
        <v>87</v>
      </c>
    </row>
    <row r="57" spans="1:9" x14ac:dyDescent="0.2">
      <c r="A57" s="2" t="s">
        <v>138</v>
      </c>
      <c r="B57" t="s">
        <v>104</v>
      </c>
      <c r="C57">
        <v>2</v>
      </c>
      <c r="D57" t="s">
        <v>85</v>
      </c>
      <c r="E57" t="s">
        <v>156</v>
      </c>
      <c r="F57">
        <v>9.5</v>
      </c>
      <c r="G57">
        <v>4</v>
      </c>
      <c r="H57" t="s">
        <v>87</v>
      </c>
    </row>
    <row r="58" spans="1:9" x14ac:dyDescent="0.2">
      <c r="A58" s="2" t="s">
        <v>138</v>
      </c>
      <c r="B58" t="s">
        <v>104</v>
      </c>
      <c r="C58">
        <v>2</v>
      </c>
      <c r="D58" t="s">
        <v>97</v>
      </c>
      <c r="E58" t="s">
        <v>157</v>
      </c>
      <c r="F58">
        <v>34</v>
      </c>
      <c r="G58">
        <v>5</v>
      </c>
      <c r="H58" t="s">
        <v>87</v>
      </c>
      <c r="I58">
        <v>80</v>
      </c>
    </row>
    <row r="59" spans="1:9" x14ac:dyDescent="0.2">
      <c r="A59" s="2" t="s">
        <v>138</v>
      </c>
      <c r="B59" t="s">
        <v>104</v>
      </c>
      <c r="C59">
        <v>3</v>
      </c>
      <c r="D59" t="s">
        <v>122</v>
      </c>
      <c r="E59" t="s">
        <v>158</v>
      </c>
      <c r="F59">
        <v>15</v>
      </c>
      <c r="G59">
        <v>4</v>
      </c>
      <c r="H59" t="s">
        <v>87</v>
      </c>
    </row>
    <row r="60" spans="1:9" x14ac:dyDescent="0.2">
      <c r="A60" s="2" t="s">
        <v>138</v>
      </c>
      <c r="B60" t="s">
        <v>104</v>
      </c>
      <c r="C60">
        <v>3</v>
      </c>
      <c r="D60" t="s">
        <v>90</v>
      </c>
      <c r="E60" t="s">
        <v>159</v>
      </c>
      <c r="F60">
        <v>51</v>
      </c>
      <c r="G60">
        <v>4</v>
      </c>
      <c r="H60" t="s">
        <v>152</v>
      </c>
    </row>
    <row r="61" spans="1:9" x14ac:dyDescent="0.2">
      <c r="A61" s="2" t="s">
        <v>138</v>
      </c>
      <c r="B61" t="s">
        <v>104</v>
      </c>
      <c r="C61">
        <v>3</v>
      </c>
      <c r="D61" t="s">
        <v>85</v>
      </c>
      <c r="E61" t="s">
        <v>160</v>
      </c>
      <c r="F61">
        <v>9.5</v>
      </c>
      <c r="G61">
        <v>4</v>
      </c>
      <c r="H61" t="s">
        <v>87</v>
      </c>
      <c r="I61">
        <v>80</v>
      </c>
    </row>
    <row r="62" spans="1:9" x14ac:dyDescent="0.2">
      <c r="A62" s="2" t="s">
        <v>161</v>
      </c>
      <c r="B62" t="s">
        <v>104</v>
      </c>
      <c r="C62">
        <v>1</v>
      </c>
      <c r="D62" t="s">
        <v>90</v>
      </c>
      <c r="E62" t="s">
        <v>162</v>
      </c>
      <c r="F62">
        <v>67</v>
      </c>
      <c r="G62">
        <v>5</v>
      </c>
      <c r="H62" t="s">
        <v>87</v>
      </c>
    </row>
    <row r="63" spans="1:9" x14ac:dyDescent="0.2">
      <c r="A63" s="2" t="s">
        <v>161</v>
      </c>
      <c r="B63" t="s">
        <v>104</v>
      </c>
      <c r="C63">
        <v>1</v>
      </c>
      <c r="D63" t="s">
        <v>92</v>
      </c>
      <c r="E63" t="s">
        <v>163</v>
      </c>
      <c r="F63">
        <v>12</v>
      </c>
      <c r="G63">
        <v>4</v>
      </c>
      <c r="H63" t="s">
        <v>87</v>
      </c>
    </row>
    <row r="64" spans="1:9" x14ac:dyDescent="0.2">
      <c r="A64" s="2" t="s">
        <v>161</v>
      </c>
      <c r="B64" t="s">
        <v>104</v>
      </c>
      <c r="C64">
        <v>1</v>
      </c>
      <c r="D64" t="s">
        <v>164</v>
      </c>
      <c r="E64" t="s">
        <v>165</v>
      </c>
      <c r="F64">
        <v>41</v>
      </c>
      <c r="G64">
        <v>4</v>
      </c>
      <c r="H64" t="s">
        <v>87</v>
      </c>
      <c r="I64">
        <v>80</v>
      </c>
    </row>
    <row r="65" spans="1:9" x14ac:dyDescent="0.2">
      <c r="A65" s="2" t="s">
        <v>161</v>
      </c>
      <c r="B65" t="s">
        <v>104</v>
      </c>
      <c r="C65">
        <v>2</v>
      </c>
      <c r="D65" t="s">
        <v>166</v>
      </c>
      <c r="E65" t="s">
        <v>167</v>
      </c>
      <c r="F65">
        <v>3.75</v>
      </c>
      <c r="G65">
        <v>3</v>
      </c>
      <c r="H65" t="s">
        <v>87</v>
      </c>
    </row>
    <row r="66" spans="1:9" x14ac:dyDescent="0.2">
      <c r="A66" s="2" t="s">
        <v>161</v>
      </c>
      <c r="B66" t="s">
        <v>104</v>
      </c>
      <c r="C66">
        <v>2</v>
      </c>
      <c r="D66" t="s">
        <v>90</v>
      </c>
      <c r="E66" t="s">
        <v>168</v>
      </c>
      <c r="F66">
        <v>29</v>
      </c>
      <c r="G66">
        <v>5</v>
      </c>
      <c r="H66" t="s">
        <v>87</v>
      </c>
    </row>
    <row r="67" spans="1:9" x14ac:dyDescent="0.2">
      <c r="A67" s="2" t="s">
        <v>161</v>
      </c>
      <c r="B67" t="s">
        <v>104</v>
      </c>
      <c r="C67">
        <v>2</v>
      </c>
      <c r="D67" t="s">
        <v>88</v>
      </c>
      <c r="E67" t="s">
        <v>114</v>
      </c>
      <c r="F67">
        <v>26</v>
      </c>
      <c r="G67">
        <v>5</v>
      </c>
      <c r="H67" t="s">
        <v>87</v>
      </c>
      <c r="I67">
        <v>80</v>
      </c>
    </row>
    <row r="68" spans="1:9" x14ac:dyDescent="0.2">
      <c r="A68" s="2" t="s">
        <v>161</v>
      </c>
      <c r="B68" t="s">
        <v>104</v>
      </c>
      <c r="C68">
        <v>3</v>
      </c>
      <c r="D68" t="s">
        <v>90</v>
      </c>
      <c r="E68" t="s">
        <v>169</v>
      </c>
      <c r="F68">
        <v>67</v>
      </c>
      <c r="G68">
        <v>5</v>
      </c>
      <c r="H68" t="s">
        <v>87</v>
      </c>
    </row>
    <row r="69" spans="1:9" x14ac:dyDescent="0.2">
      <c r="A69" s="2" t="s">
        <v>161</v>
      </c>
      <c r="B69" t="s">
        <v>104</v>
      </c>
      <c r="C69">
        <v>3</v>
      </c>
      <c r="D69" t="s">
        <v>88</v>
      </c>
      <c r="E69" t="s">
        <v>170</v>
      </c>
      <c r="F69">
        <v>15</v>
      </c>
      <c r="G69">
        <v>5</v>
      </c>
      <c r="H69" t="s">
        <v>87</v>
      </c>
    </row>
    <row r="70" spans="1:9" x14ac:dyDescent="0.2">
      <c r="A70" s="2" t="s">
        <v>161</v>
      </c>
      <c r="B70" t="s">
        <v>104</v>
      </c>
      <c r="C70">
        <v>3</v>
      </c>
      <c r="D70" t="s">
        <v>171</v>
      </c>
      <c r="E70" t="s">
        <v>172</v>
      </c>
      <c r="F70">
        <v>13</v>
      </c>
      <c r="G70">
        <v>4</v>
      </c>
      <c r="H70" t="s">
        <v>87</v>
      </c>
    </row>
    <row r="71" spans="1:9" x14ac:dyDescent="0.2">
      <c r="A71" s="2" t="s">
        <v>161</v>
      </c>
      <c r="B71" t="s">
        <v>104</v>
      </c>
      <c r="C71">
        <v>3</v>
      </c>
      <c r="D71" t="s">
        <v>85</v>
      </c>
      <c r="E71" t="s">
        <v>173</v>
      </c>
      <c r="F71">
        <v>26</v>
      </c>
      <c r="G71">
        <v>4</v>
      </c>
      <c r="H71" t="s">
        <v>87</v>
      </c>
      <c r="I71">
        <v>90</v>
      </c>
    </row>
    <row r="72" spans="1:9" x14ac:dyDescent="0.2">
      <c r="A72" s="2" t="s">
        <v>161</v>
      </c>
      <c r="B72" t="s">
        <v>104</v>
      </c>
      <c r="C72">
        <v>4</v>
      </c>
      <c r="D72" t="s">
        <v>174</v>
      </c>
      <c r="E72" t="s">
        <v>175</v>
      </c>
      <c r="F72">
        <v>9.5</v>
      </c>
      <c r="G72">
        <v>3</v>
      </c>
      <c r="H72" t="s">
        <v>87</v>
      </c>
    </row>
    <row r="73" spans="1:9" x14ac:dyDescent="0.2">
      <c r="A73" s="2" t="s">
        <v>161</v>
      </c>
      <c r="B73" t="s">
        <v>104</v>
      </c>
      <c r="C73">
        <v>4</v>
      </c>
      <c r="D73" t="s">
        <v>85</v>
      </c>
      <c r="E73" t="s">
        <v>176</v>
      </c>
      <c r="F73">
        <v>11</v>
      </c>
      <c r="G73">
        <v>4</v>
      </c>
      <c r="H73" t="s">
        <v>87</v>
      </c>
    </row>
    <row r="74" spans="1:9" x14ac:dyDescent="0.2">
      <c r="A74" s="2" t="s">
        <v>161</v>
      </c>
      <c r="B74" t="s">
        <v>104</v>
      </c>
      <c r="C74">
        <v>4</v>
      </c>
      <c r="D74" t="s">
        <v>88</v>
      </c>
      <c r="E74" t="s">
        <v>177</v>
      </c>
      <c r="F74">
        <v>12</v>
      </c>
      <c r="G74">
        <v>5</v>
      </c>
      <c r="H74" t="s">
        <v>87</v>
      </c>
    </row>
    <row r="75" spans="1:9" x14ac:dyDescent="0.2">
      <c r="A75" s="2" t="s">
        <v>161</v>
      </c>
      <c r="B75" t="s">
        <v>104</v>
      </c>
      <c r="C75">
        <v>4</v>
      </c>
      <c r="D75" t="s">
        <v>178</v>
      </c>
      <c r="E75" t="s">
        <v>179</v>
      </c>
      <c r="F75">
        <v>2.75</v>
      </c>
      <c r="G75">
        <v>3</v>
      </c>
      <c r="H75" t="s">
        <v>87</v>
      </c>
      <c r="I75">
        <v>90</v>
      </c>
    </row>
    <row r="76" spans="1:9" x14ac:dyDescent="0.2">
      <c r="A76" s="2" t="s">
        <v>161</v>
      </c>
      <c r="B76" t="s">
        <v>84</v>
      </c>
      <c r="C76">
        <v>1</v>
      </c>
      <c r="D76" t="s">
        <v>90</v>
      </c>
      <c r="E76" t="s">
        <v>180</v>
      </c>
      <c r="F76">
        <v>151</v>
      </c>
      <c r="G76">
        <v>6</v>
      </c>
      <c r="H76" t="s">
        <v>87</v>
      </c>
    </row>
    <row r="77" spans="1:9" x14ac:dyDescent="0.2">
      <c r="A77" s="2" t="s">
        <v>161</v>
      </c>
      <c r="B77" t="s">
        <v>84</v>
      </c>
      <c r="C77">
        <v>1</v>
      </c>
      <c r="D77" t="s">
        <v>85</v>
      </c>
      <c r="E77" t="s">
        <v>173</v>
      </c>
      <c r="F77">
        <v>29</v>
      </c>
      <c r="G77">
        <v>4</v>
      </c>
      <c r="H77" t="s">
        <v>87</v>
      </c>
    </row>
    <row r="78" spans="1:9" x14ac:dyDescent="0.2">
      <c r="A78" s="2" t="s">
        <v>161</v>
      </c>
      <c r="B78" t="s">
        <v>84</v>
      </c>
      <c r="C78">
        <v>1</v>
      </c>
      <c r="D78" t="s">
        <v>88</v>
      </c>
      <c r="E78" t="s">
        <v>181</v>
      </c>
      <c r="F78">
        <v>34</v>
      </c>
      <c r="G78">
        <v>5</v>
      </c>
      <c r="H78" t="s">
        <v>87</v>
      </c>
      <c r="I78">
        <v>80</v>
      </c>
    </row>
    <row r="79" spans="1:9" x14ac:dyDescent="0.2">
      <c r="A79" s="2" t="s">
        <v>161</v>
      </c>
      <c r="B79" t="s">
        <v>84</v>
      </c>
      <c r="C79">
        <v>2</v>
      </c>
      <c r="D79" t="s">
        <v>90</v>
      </c>
      <c r="E79" t="s">
        <v>168</v>
      </c>
      <c r="F79">
        <v>29</v>
      </c>
      <c r="G79">
        <v>6</v>
      </c>
      <c r="H79" t="s">
        <v>87</v>
      </c>
    </row>
    <row r="80" spans="1:9" x14ac:dyDescent="0.2">
      <c r="A80" s="2" t="s">
        <v>161</v>
      </c>
      <c r="B80" t="s">
        <v>84</v>
      </c>
      <c r="C80">
        <v>2</v>
      </c>
      <c r="D80" t="s">
        <v>92</v>
      </c>
      <c r="E80" t="s">
        <v>182</v>
      </c>
      <c r="F80">
        <v>29</v>
      </c>
      <c r="G80">
        <v>4</v>
      </c>
      <c r="H80" t="s">
        <v>87</v>
      </c>
    </row>
    <row r="81" spans="1:9" x14ac:dyDescent="0.2">
      <c r="A81" s="2" t="s">
        <v>161</v>
      </c>
      <c r="B81" t="s">
        <v>84</v>
      </c>
      <c r="C81">
        <v>2</v>
      </c>
      <c r="D81" t="s">
        <v>183</v>
      </c>
      <c r="E81" t="s">
        <v>184</v>
      </c>
      <c r="F81">
        <v>6.5</v>
      </c>
      <c r="G81">
        <v>3</v>
      </c>
      <c r="H81" t="s">
        <v>87</v>
      </c>
    </row>
    <row r="82" spans="1:9" x14ac:dyDescent="0.2">
      <c r="A82" s="2" t="s">
        <v>161</v>
      </c>
      <c r="B82" t="s">
        <v>84</v>
      </c>
      <c r="C82">
        <v>2</v>
      </c>
      <c r="D82" t="s">
        <v>88</v>
      </c>
      <c r="E82" t="s">
        <v>185</v>
      </c>
      <c r="F82">
        <v>17</v>
      </c>
      <c r="G82">
        <v>5</v>
      </c>
      <c r="H82" t="s">
        <v>87</v>
      </c>
      <c r="I82">
        <v>90</v>
      </c>
    </row>
    <row r="83" spans="1:9" x14ac:dyDescent="0.2">
      <c r="A83" s="2" t="s">
        <v>161</v>
      </c>
      <c r="B83" t="s">
        <v>84</v>
      </c>
      <c r="C83">
        <v>3</v>
      </c>
      <c r="D83" t="s">
        <v>95</v>
      </c>
      <c r="E83" t="s">
        <v>186</v>
      </c>
      <c r="F83">
        <v>101</v>
      </c>
      <c r="G83">
        <v>6</v>
      </c>
      <c r="H83" t="s">
        <v>87</v>
      </c>
    </row>
    <row r="84" spans="1:9" x14ac:dyDescent="0.2">
      <c r="A84" s="2" t="s">
        <v>161</v>
      </c>
      <c r="B84" t="s">
        <v>84</v>
      </c>
      <c r="C84">
        <v>3</v>
      </c>
      <c r="D84" t="s">
        <v>90</v>
      </c>
      <c r="E84" t="s">
        <v>169</v>
      </c>
      <c r="F84">
        <v>67</v>
      </c>
      <c r="G84">
        <v>6</v>
      </c>
      <c r="H84" t="s">
        <v>87</v>
      </c>
    </row>
    <row r="85" spans="1:9" x14ac:dyDescent="0.2">
      <c r="A85" s="2" t="s">
        <v>161</v>
      </c>
      <c r="B85" t="s">
        <v>84</v>
      </c>
      <c r="C85">
        <v>3</v>
      </c>
      <c r="D85" t="s">
        <v>88</v>
      </c>
      <c r="E85" t="s">
        <v>177</v>
      </c>
      <c r="F85">
        <v>13</v>
      </c>
      <c r="G85">
        <v>5</v>
      </c>
      <c r="H85" t="s">
        <v>87</v>
      </c>
    </row>
    <row r="86" spans="1:9" x14ac:dyDescent="0.2">
      <c r="A86" s="2" t="s">
        <v>161</v>
      </c>
      <c r="B86" t="s">
        <v>84</v>
      </c>
      <c r="C86">
        <v>3</v>
      </c>
      <c r="D86" t="s">
        <v>92</v>
      </c>
      <c r="E86" t="s">
        <v>187</v>
      </c>
      <c r="F86">
        <v>41</v>
      </c>
      <c r="G86">
        <v>4</v>
      </c>
      <c r="H86" t="s">
        <v>87</v>
      </c>
      <c r="I86">
        <v>90</v>
      </c>
    </row>
    <row r="87" spans="1:9" x14ac:dyDescent="0.2">
      <c r="A87" s="2" t="s">
        <v>161</v>
      </c>
      <c r="B87" t="s">
        <v>84</v>
      </c>
      <c r="C87">
        <v>4</v>
      </c>
      <c r="D87" t="s">
        <v>188</v>
      </c>
      <c r="E87" t="s">
        <v>189</v>
      </c>
      <c r="F87">
        <v>17</v>
      </c>
      <c r="G87">
        <v>4</v>
      </c>
      <c r="H87" t="s">
        <v>87</v>
      </c>
    </row>
    <row r="88" spans="1:9" x14ac:dyDescent="0.2">
      <c r="A88" s="2" t="s">
        <v>161</v>
      </c>
      <c r="B88" t="s">
        <v>84</v>
      </c>
      <c r="C88">
        <v>4</v>
      </c>
      <c r="D88" t="s">
        <v>90</v>
      </c>
      <c r="E88" t="s">
        <v>190</v>
      </c>
      <c r="F88">
        <v>26</v>
      </c>
      <c r="G88">
        <v>6</v>
      </c>
      <c r="H88" t="s">
        <v>87</v>
      </c>
    </row>
    <row r="89" spans="1:9" x14ac:dyDescent="0.2">
      <c r="A89" s="2" t="s">
        <v>161</v>
      </c>
      <c r="B89" t="s">
        <v>84</v>
      </c>
      <c r="C89">
        <v>4</v>
      </c>
      <c r="D89" t="s">
        <v>95</v>
      </c>
      <c r="E89" t="s">
        <v>191</v>
      </c>
      <c r="F89">
        <v>13</v>
      </c>
      <c r="G89">
        <v>6</v>
      </c>
      <c r="H89" t="s">
        <v>87</v>
      </c>
    </row>
    <row r="90" spans="1:9" x14ac:dyDescent="0.2">
      <c r="A90" s="2" t="s">
        <v>161</v>
      </c>
      <c r="B90" t="s">
        <v>84</v>
      </c>
      <c r="C90">
        <v>4</v>
      </c>
      <c r="D90" t="s">
        <v>92</v>
      </c>
      <c r="E90" t="s">
        <v>163</v>
      </c>
      <c r="F90">
        <v>12</v>
      </c>
      <c r="G90">
        <v>4</v>
      </c>
      <c r="H90" t="s">
        <v>87</v>
      </c>
      <c r="I90">
        <v>90</v>
      </c>
    </row>
    <row r="91" spans="1:9" x14ac:dyDescent="0.2">
      <c r="A91" s="2" t="s">
        <v>194</v>
      </c>
      <c r="B91" t="s">
        <v>84</v>
      </c>
      <c r="C91">
        <v>1</v>
      </c>
      <c r="D91" t="s">
        <v>90</v>
      </c>
      <c r="E91" t="s">
        <v>195</v>
      </c>
      <c r="F91">
        <v>41</v>
      </c>
      <c r="G91">
        <v>6</v>
      </c>
      <c r="H91" t="s">
        <v>87</v>
      </c>
    </row>
    <row r="92" spans="1:9" x14ac:dyDescent="0.2">
      <c r="A92" s="2" t="s">
        <v>194</v>
      </c>
      <c r="B92" t="s">
        <v>84</v>
      </c>
      <c r="C92">
        <v>1</v>
      </c>
      <c r="D92" t="s">
        <v>92</v>
      </c>
      <c r="E92" t="s">
        <v>196</v>
      </c>
      <c r="F92">
        <v>34</v>
      </c>
      <c r="G92">
        <v>4</v>
      </c>
      <c r="H92" t="s">
        <v>87</v>
      </c>
    </row>
    <row r="93" spans="1:9" x14ac:dyDescent="0.2">
      <c r="A93" s="2" t="s">
        <v>194</v>
      </c>
      <c r="B93" t="s">
        <v>84</v>
      </c>
      <c r="C93">
        <v>1</v>
      </c>
      <c r="D93" t="s">
        <v>122</v>
      </c>
      <c r="E93" t="s">
        <v>197</v>
      </c>
      <c r="F93">
        <v>15</v>
      </c>
      <c r="G93">
        <v>4</v>
      </c>
      <c r="H93" t="s">
        <v>87</v>
      </c>
      <c r="I93">
        <v>80</v>
      </c>
    </row>
    <row r="94" spans="1:9" x14ac:dyDescent="0.2">
      <c r="A94" s="2" t="s">
        <v>194</v>
      </c>
      <c r="B94" t="s">
        <v>84</v>
      </c>
      <c r="C94">
        <v>2</v>
      </c>
      <c r="D94" t="s">
        <v>90</v>
      </c>
      <c r="E94" t="s">
        <v>198</v>
      </c>
      <c r="F94">
        <v>34</v>
      </c>
      <c r="G94">
        <v>6</v>
      </c>
      <c r="H94" t="s">
        <v>87</v>
      </c>
    </row>
    <row r="95" spans="1:9" x14ac:dyDescent="0.2">
      <c r="A95" s="2" t="s">
        <v>194</v>
      </c>
      <c r="B95" t="s">
        <v>84</v>
      </c>
      <c r="C95">
        <v>2</v>
      </c>
      <c r="D95" t="s">
        <v>92</v>
      </c>
      <c r="E95" t="s">
        <v>199</v>
      </c>
      <c r="F95">
        <v>26</v>
      </c>
      <c r="G95">
        <v>4</v>
      </c>
      <c r="H95" t="s">
        <v>87</v>
      </c>
    </row>
    <row r="96" spans="1:9" x14ac:dyDescent="0.2">
      <c r="A96" s="2" t="s">
        <v>194</v>
      </c>
      <c r="B96" t="s">
        <v>84</v>
      </c>
      <c r="C96">
        <v>2</v>
      </c>
      <c r="D96" t="s">
        <v>88</v>
      </c>
      <c r="E96" t="s">
        <v>200</v>
      </c>
      <c r="F96">
        <v>12</v>
      </c>
      <c r="G96">
        <v>4</v>
      </c>
      <c r="H96" t="s">
        <v>87</v>
      </c>
    </row>
    <row r="97" spans="1:9" x14ac:dyDescent="0.2">
      <c r="A97" s="2" t="s">
        <v>194</v>
      </c>
      <c r="B97" t="s">
        <v>84</v>
      </c>
      <c r="C97">
        <v>2</v>
      </c>
      <c r="D97" t="s">
        <v>97</v>
      </c>
      <c r="E97" t="s">
        <v>201</v>
      </c>
      <c r="F97">
        <v>10</v>
      </c>
      <c r="G97">
        <v>3</v>
      </c>
      <c r="H97" t="s">
        <v>87</v>
      </c>
      <c r="I97">
        <v>90</v>
      </c>
    </row>
    <row r="98" spans="1:9" x14ac:dyDescent="0.2">
      <c r="A98" s="2" t="s">
        <v>194</v>
      </c>
      <c r="B98" t="s">
        <v>84</v>
      </c>
      <c r="C98">
        <v>3</v>
      </c>
      <c r="D98" t="s">
        <v>90</v>
      </c>
      <c r="E98" t="s">
        <v>202</v>
      </c>
      <c r="F98">
        <v>23</v>
      </c>
      <c r="G98">
        <v>6</v>
      </c>
      <c r="H98" t="s">
        <v>87</v>
      </c>
    </row>
    <row r="99" spans="1:9" x14ac:dyDescent="0.2">
      <c r="A99" s="2" t="s">
        <v>194</v>
      </c>
      <c r="B99" t="s">
        <v>84</v>
      </c>
      <c r="C99">
        <v>3</v>
      </c>
      <c r="D99" t="s">
        <v>203</v>
      </c>
      <c r="E99" t="s">
        <v>204</v>
      </c>
      <c r="F99">
        <v>11</v>
      </c>
      <c r="G99">
        <v>3</v>
      </c>
      <c r="H99" t="s">
        <v>87</v>
      </c>
    </row>
    <row r="100" spans="1:9" x14ac:dyDescent="0.2">
      <c r="A100" s="2" t="s">
        <v>194</v>
      </c>
      <c r="B100" t="s">
        <v>84</v>
      </c>
      <c r="C100">
        <v>3</v>
      </c>
      <c r="D100" t="s">
        <v>205</v>
      </c>
      <c r="E100" t="s">
        <v>206</v>
      </c>
      <c r="F100">
        <v>17</v>
      </c>
      <c r="G100">
        <v>4</v>
      </c>
      <c r="H100" t="s">
        <v>87</v>
      </c>
    </row>
    <row r="101" spans="1:9" x14ac:dyDescent="0.2">
      <c r="A101" s="2" t="s">
        <v>194</v>
      </c>
      <c r="B101" t="s">
        <v>84</v>
      </c>
      <c r="C101">
        <v>3</v>
      </c>
      <c r="D101" t="s">
        <v>207</v>
      </c>
      <c r="E101" t="s">
        <v>208</v>
      </c>
      <c r="F101">
        <v>21</v>
      </c>
      <c r="G101">
        <v>3</v>
      </c>
      <c r="H101" t="s">
        <v>87</v>
      </c>
      <c r="I101">
        <v>90</v>
      </c>
    </row>
    <row r="102" spans="1:9" x14ac:dyDescent="0.2">
      <c r="A102" s="2" t="s">
        <v>194</v>
      </c>
      <c r="B102" t="s">
        <v>84</v>
      </c>
      <c r="C102">
        <v>4</v>
      </c>
      <c r="D102" t="s">
        <v>205</v>
      </c>
      <c r="E102" t="s">
        <v>209</v>
      </c>
      <c r="F102">
        <v>19</v>
      </c>
      <c r="G102">
        <v>4</v>
      </c>
      <c r="H102" t="s">
        <v>87</v>
      </c>
    </row>
    <row r="103" spans="1:9" x14ac:dyDescent="0.2">
      <c r="A103" s="2" t="s">
        <v>194</v>
      </c>
      <c r="B103" t="s">
        <v>84</v>
      </c>
      <c r="C103">
        <v>4</v>
      </c>
      <c r="D103" t="s">
        <v>92</v>
      </c>
      <c r="E103" t="s">
        <v>210</v>
      </c>
      <c r="F103">
        <v>34</v>
      </c>
      <c r="G103">
        <v>4</v>
      </c>
      <c r="H103" t="s">
        <v>87</v>
      </c>
    </row>
    <row r="104" spans="1:9" x14ac:dyDescent="0.2">
      <c r="A104" s="2" t="s">
        <v>194</v>
      </c>
      <c r="B104" t="s">
        <v>84</v>
      </c>
      <c r="C104">
        <v>4</v>
      </c>
      <c r="D104" t="s">
        <v>211</v>
      </c>
      <c r="E104" t="s">
        <v>212</v>
      </c>
      <c r="F104">
        <v>13</v>
      </c>
      <c r="G104">
        <v>3</v>
      </c>
      <c r="H104" t="s">
        <v>87</v>
      </c>
    </row>
    <row r="105" spans="1:9" x14ac:dyDescent="0.2">
      <c r="A105" s="2" t="s">
        <v>194</v>
      </c>
      <c r="B105" t="s">
        <v>84</v>
      </c>
      <c r="C105">
        <v>4</v>
      </c>
      <c r="D105" t="s">
        <v>213</v>
      </c>
      <c r="E105" t="s">
        <v>214</v>
      </c>
      <c r="F105">
        <v>9</v>
      </c>
      <c r="G105">
        <v>3</v>
      </c>
      <c r="H105" t="s">
        <v>87</v>
      </c>
      <c r="I105">
        <v>90</v>
      </c>
    </row>
    <row r="106" spans="1:9" x14ac:dyDescent="0.2">
      <c r="A106" s="2" t="s">
        <v>194</v>
      </c>
      <c r="B106" t="s">
        <v>84</v>
      </c>
      <c r="C106">
        <v>5</v>
      </c>
      <c r="D106" t="s">
        <v>92</v>
      </c>
      <c r="E106" t="s">
        <v>215</v>
      </c>
      <c r="F106">
        <v>41</v>
      </c>
      <c r="G106">
        <v>4</v>
      </c>
      <c r="H106" t="s">
        <v>87</v>
      </c>
    </row>
    <row r="107" spans="1:9" x14ac:dyDescent="0.2">
      <c r="A107" s="2" t="s">
        <v>194</v>
      </c>
      <c r="B107" t="s">
        <v>84</v>
      </c>
      <c r="C107">
        <v>5</v>
      </c>
      <c r="D107" t="s">
        <v>88</v>
      </c>
      <c r="E107" t="s">
        <v>216</v>
      </c>
      <c r="F107">
        <v>126</v>
      </c>
      <c r="G107">
        <v>4</v>
      </c>
      <c r="H107" t="s">
        <v>87</v>
      </c>
    </row>
    <row r="108" spans="1:9" x14ac:dyDescent="0.2">
      <c r="A108" s="2" t="s">
        <v>194</v>
      </c>
      <c r="B108" t="s">
        <v>84</v>
      </c>
      <c r="C108">
        <v>5</v>
      </c>
      <c r="D108" t="s">
        <v>90</v>
      </c>
      <c r="E108" t="s">
        <v>217</v>
      </c>
      <c r="F108">
        <v>8.5</v>
      </c>
      <c r="G108">
        <v>6</v>
      </c>
      <c r="H108" t="s">
        <v>87</v>
      </c>
    </row>
    <row r="109" spans="1:9" x14ac:dyDescent="0.2">
      <c r="A109" s="2" t="s">
        <v>194</v>
      </c>
      <c r="B109" t="s">
        <v>84</v>
      </c>
      <c r="C109">
        <v>5</v>
      </c>
      <c r="D109" t="s">
        <v>122</v>
      </c>
      <c r="E109" t="s">
        <v>218</v>
      </c>
      <c r="F109">
        <v>13</v>
      </c>
      <c r="G109">
        <v>4</v>
      </c>
      <c r="H109" t="s">
        <v>87</v>
      </c>
      <c r="I109">
        <v>90</v>
      </c>
    </row>
    <row r="110" spans="1:9" x14ac:dyDescent="0.2">
      <c r="A110" s="2" t="s">
        <v>194</v>
      </c>
      <c r="B110" t="s">
        <v>104</v>
      </c>
      <c r="C110">
        <v>1</v>
      </c>
      <c r="D110" t="s">
        <v>219</v>
      </c>
      <c r="E110" t="s">
        <v>220</v>
      </c>
      <c r="F110">
        <v>29</v>
      </c>
      <c r="G110">
        <v>4</v>
      </c>
      <c r="H110" t="s">
        <v>87</v>
      </c>
    </row>
    <row r="111" spans="1:9" x14ac:dyDescent="0.2">
      <c r="A111" s="2" t="s">
        <v>194</v>
      </c>
      <c r="B111" t="s">
        <v>104</v>
      </c>
      <c r="C111">
        <v>1</v>
      </c>
      <c r="D111" t="s">
        <v>211</v>
      </c>
      <c r="E111" t="s">
        <v>221</v>
      </c>
      <c r="F111">
        <v>23</v>
      </c>
      <c r="G111">
        <v>3</v>
      </c>
      <c r="H111" t="s">
        <v>87</v>
      </c>
    </row>
    <row r="112" spans="1:9" x14ac:dyDescent="0.2">
      <c r="A112" s="2" t="s">
        <v>194</v>
      </c>
      <c r="B112" t="s">
        <v>104</v>
      </c>
      <c r="C112">
        <v>1</v>
      </c>
      <c r="D112" t="s">
        <v>222</v>
      </c>
      <c r="E112" t="s">
        <v>223</v>
      </c>
      <c r="F112">
        <v>13</v>
      </c>
      <c r="G112">
        <v>3</v>
      </c>
      <c r="H112" t="s">
        <v>87</v>
      </c>
    </row>
    <row r="113" spans="1:9" x14ac:dyDescent="0.2">
      <c r="A113" s="2" t="s">
        <v>194</v>
      </c>
      <c r="B113" t="s">
        <v>104</v>
      </c>
      <c r="C113">
        <v>1</v>
      </c>
      <c r="D113" t="s">
        <v>92</v>
      </c>
      <c r="E113" t="s">
        <v>199</v>
      </c>
      <c r="F113">
        <v>26</v>
      </c>
      <c r="G113">
        <v>4</v>
      </c>
      <c r="H113" t="s">
        <v>87</v>
      </c>
      <c r="I113">
        <v>90</v>
      </c>
    </row>
    <row r="114" spans="1:9" x14ac:dyDescent="0.2">
      <c r="A114" s="2" t="s">
        <v>194</v>
      </c>
      <c r="B114" t="s">
        <v>104</v>
      </c>
      <c r="C114">
        <v>2</v>
      </c>
      <c r="D114" t="s">
        <v>224</v>
      </c>
      <c r="E114" t="s">
        <v>225</v>
      </c>
      <c r="F114">
        <v>2.875</v>
      </c>
      <c r="G114">
        <v>3</v>
      </c>
      <c r="H114" t="s">
        <v>87</v>
      </c>
    </row>
    <row r="115" spans="1:9" x14ac:dyDescent="0.2">
      <c r="A115" s="2" t="s">
        <v>194</v>
      </c>
      <c r="B115" t="s">
        <v>104</v>
      </c>
      <c r="C115">
        <v>2</v>
      </c>
      <c r="D115" t="s">
        <v>85</v>
      </c>
      <c r="E115" t="s">
        <v>226</v>
      </c>
      <c r="F115">
        <v>34</v>
      </c>
      <c r="G115">
        <v>4</v>
      </c>
      <c r="H115" t="s">
        <v>87</v>
      </c>
    </row>
    <row r="116" spans="1:9" x14ac:dyDescent="0.2">
      <c r="A116" s="2" t="s">
        <v>194</v>
      </c>
      <c r="B116" t="s">
        <v>104</v>
      </c>
      <c r="C116">
        <v>2</v>
      </c>
      <c r="D116" t="s">
        <v>227</v>
      </c>
      <c r="E116" t="s">
        <v>228</v>
      </c>
      <c r="F116">
        <v>34</v>
      </c>
      <c r="G116">
        <v>3</v>
      </c>
      <c r="H116" t="s">
        <v>87</v>
      </c>
      <c r="I116">
        <v>80</v>
      </c>
    </row>
    <row r="117" spans="1:9" x14ac:dyDescent="0.2">
      <c r="A117" s="2" t="s">
        <v>194</v>
      </c>
      <c r="B117" t="s">
        <v>104</v>
      </c>
      <c r="C117">
        <v>3</v>
      </c>
      <c r="D117" t="s">
        <v>229</v>
      </c>
      <c r="E117" t="s">
        <v>230</v>
      </c>
      <c r="F117">
        <v>12</v>
      </c>
      <c r="G117">
        <v>3</v>
      </c>
      <c r="H117" t="s">
        <v>87</v>
      </c>
    </row>
    <row r="118" spans="1:9" x14ac:dyDescent="0.2">
      <c r="A118" s="2" t="s">
        <v>194</v>
      </c>
      <c r="B118" t="s">
        <v>104</v>
      </c>
      <c r="C118">
        <v>3</v>
      </c>
      <c r="D118" t="s">
        <v>219</v>
      </c>
      <c r="E118" t="s">
        <v>231</v>
      </c>
      <c r="F118">
        <v>6</v>
      </c>
      <c r="G118">
        <v>4</v>
      </c>
      <c r="H118" t="s">
        <v>87</v>
      </c>
    </row>
    <row r="119" spans="1:9" x14ac:dyDescent="0.2">
      <c r="A119" s="2" t="s">
        <v>194</v>
      </c>
      <c r="B119" t="s">
        <v>104</v>
      </c>
      <c r="C119">
        <v>3</v>
      </c>
      <c r="D119" t="s">
        <v>122</v>
      </c>
      <c r="E119" t="s">
        <v>197</v>
      </c>
      <c r="F119">
        <v>15</v>
      </c>
      <c r="G119">
        <v>4</v>
      </c>
      <c r="H119" t="s">
        <v>87</v>
      </c>
    </row>
    <row r="120" spans="1:9" x14ac:dyDescent="0.2">
      <c r="A120" s="2" t="s">
        <v>194</v>
      </c>
      <c r="B120" t="s">
        <v>104</v>
      </c>
      <c r="C120">
        <v>3</v>
      </c>
      <c r="D120" t="s">
        <v>85</v>
      </c>
      <c r="E120" t="s">
        <v>232</v>
      </c>
      <c r="F120">
        <v>7.5</v>
      </c>
      <c r="G120">
        <v>4</v>
      </c>
      <c r="H120" t="s">
        <v>87</v>
      </c>
      <c r="I120">
        <v>90</v>
      </c>
    </row>
    <row r="121" spans="1:9" x14ac:dyDescent="0.2">
      <c r="A121" s="2" t="s">
        <v>194</v>
      </c>
      <c r="B121" t="s">
        <v>104</v>
      </c>
      <c r="C121">
        <v>4</v>
      </c>
      <c r="D121" t="s">
        <v>233</v>
      </c>
      <c r="E121" t="s">
        <v>234</v>
      </c>
      <c r="F121">
        <v>23</v>
      </c>
      <c r="G121">
        <v>3</v>
      </c>
      <c r="H121" t="s">
        <v>87</v>
      </c>
    </row>
    <row r="122" spans="1:9" x14ac:dyDescent="0.2">
      <c r="A122" s="2" t="s">
        <v>194</v>
      </c>
      <c r="B122" t="s">
        <v>104</v>
      </c>
      <c r="C122">
        <v>4</v>
      </c>
      <c r="D122" t="s">
        <v>235</v>
      </c>
      <c r="E122" t="s">
        <v>236</v>
      </c>
      <c r="F122">
        <v>34</v>
      </c>
      <c r="G122">
        <v>3</v>
      </c>
      <c r="H122" t="s">
        <v>87</v>
      </c>
    </row>
    <row r="123" spans="1:9" x14ac:dyDescent="0.2">
      <c r="A123" s="2" t="s">
        <v>194</v>
      </c>
      <c r="B123" t="s">
        <v>104</v>
      </c>
      <c r="C123">
        <v>4</v>
      </c>
      <c r="D123" t="s">
        <v>183</v>
      </c>
      <c r="E123" t="s">
        <v>237</v>
      </c>
      <c r="F123">
        <v>41</v>
      </c>
      <c r="G123">
        <v>4</v>
      </c>
      <c r="H123" t="s">
        <v>87</v>
      </c>
      <c r="I123">
        <v>80</v>
      </c>
    </row>
    <row r="124" spans="1:9" x14ac:dyDescent="0.2">
      <c r="A124" s="2">
        <v>45470.431250000001</v>
      </c>
      <c r="B124" t="s">
        <v>104</v>
      </c>
      <c r="C124">
        <v>1</v>
      </c>
      <c r="D124" t="s">
        <v>240</v>
      </c>
      <c r="E124" t="s">
        <v>241</v>
      </c>
      <c r="F124">
        <v>41</v>
      </c>
      <c r="G124">
        <v>3</v>
      </c>
      <c r="H124" t="s">
        <v>87</v>
      </c>
    </row>
    <row r="125" spans="1:9" x14ac:dyDescent="0.2">
      <c r="A125" s="2">
        <v>45470.431250000001</v>
      </c>
      <c r="B125" t="s">
        <v>104</v>
      </c>
      <c r="C125">
        <v>1</v>
      </c>
      <c r="D125" t="s">
        <v>242</v>
      </c>
      <c r="E125" t="s">
        <v>243</v>
      </c>
      <c r="F125">
        <v>23</v>
      </c>
      <c r="G125">
        <v>4</v>
      </c>
      <c r="H125" t="s">
        <v>87</v>
      </c>
    </row>
    <row r="126" spans="1:9" x14ac:dyDescent="0.2">
      <c r="A126" s="2">
        <v>45470.431250000001</v>
      </c>
      <c r="B126" t="s">
        <v>104</v>
      </c>
      <c r="C126">
        <v>1</v>
      </c>
      <c r="D126" t="s">
        <v>244</v>
      </c>
      <c r="E126" t="s">
        <v>245</v>
      </c>
      <c r="F126">
        <v>23</v>
      </c>
      <c r="G126">
        <v>4</v>
      </c>
      <c r="H126" t="s">
        <v>87</v>
      </c>
      <c r="I126">
        <v>90</v>
      </c>
    </row>
    <row r="127" spans="1:9" x14ac:dyDescent="0.2">
      <c r="A127" s="2">
        <v>45470.431250000001</v>
      </c>
      <c r="B127" t="s">
        <v>104</v>
      </c>
      <c r="C127">
        <v>1</v>
      </c>
      <c r="D127" t="s">
        <v>246</v>
      </c>
      <c r="E127" t="s">
        <v>237</v>
      </c>
      <c r="F127">
        <v>12</v>
      </c>
      <c r="G127">
        <v>3</v>
      </c>
      <c r="H127" t="s">
        <v>87</v>
      </c>
    </row>
    <row r="128" spans="1:9" x14ac:dyDescent="0.2">
      <c r="A128" s="2">
        <v>45470.431250000001</v>
      </c>
      <c r="B128" t="s">
        <v>104</v>
      </c>
      <c r="C128">
        <v>2</v>
      </c>
      <c r="D128" t="s">
        <v>247</v>
      </c>
      <c r="E128" t="s">
        <v>248</v>
      </c>
      <c r="F128">
        <v>151</v>
      </c>
      <c r="G128">
        <v>2</v>
      </c>
      <c r="H128" t="s">
        <v>152</v>
      </c>
    </row>
    <row r="129" spans="1:9" x14ac:dyDescent="0.2">
      <c r="A129" s="2">
        <v>45470.431250000001</v>
      </c>
      <c r="B129" t="s">
        <v>104</v>
      </c>
      <c r="C129">
        <v>2</v>
      </c>
      <c r="D129" t="s">
        <v>249</v>
      </c>
      <c r="E129" t="s">
        <v>250</v>
      </c>
      <c r="F129">
        <v>7.5</v>
      </c>
      <c r="G129">
        <v>3</v>
      </c>
      <c r="H129" t="s">
        <v>87</v>
      </c>
    </row>
    <row r="130" spans="1:9" x14ac:dyDescent="0.2">
      <c r="A130" s="2">
        <v>45470.431250000001</v>
      </c>
      <c r="B130" t="s">
        <v>104</v>
      </c>
      <c r="C130">
        <v>2</v>
      </c>
      <c r="D130" t="s">
        <v>251</v>
      </c>
      <c r="E130" t="s">
        <v>252</v>
      </c>
      <c r="F130">
        <v>21</v>
      </c>
      <c r="G130">
        <v>3</v>
      </c>
      <c r="H130" t="s">
        <v>87</v>
      </c>
      <c r="I130">
        <v>80</v>
      </c>
    </row>
    <row r="131" spans="1:9" x14ac:dyDescent="0.2">
      <c r="A131" s="2">
        <v>45470.431250000001</v>
      </c>
      <c r="B131" t="s">
        <v>104</v>
      </c>
      <c r="C131">
        <v>3</v>
      </c>
      <c r="D131" t="s">
        <v>253</v>
      </c>
      <c r="E131" t="s">
        <v>254</v>
      </c>
      <c r="F131">
        <v>19</v>
      </c>
      <c r="G131">
        <v>4</v>
      </c>
      <c r="H131" t="s">
        <v>87</v>
      </c>
    </row>
    <row r="132" spans="1:9" x14ac:dyDescent="0.2">
      <c r="A132" s="2">
        <v>45470.431250000001</v>
      </c>
      <c r="B132" t="s">
        <v>104</v>
      </c>
      <c r="C132">
        <v>3</v>
      </c>
      <c r="D132" t="s">
        <v>251</v>
      </c>
      <c r="E132" t="s">
        <v>255</v>
      </c>
      <c r="F132">
        <v>9.5</v>
      </c>
      <c r="G132">
        <v>3</v>
      </c>
      <c r="H132" t="s">
        <v>87</v>
      </c>
    </row>
    <row r="133" spans="1:9" x14ac:dyDescent="0.2">
      <c r="A133" s="2">
        <v>45470.431250000001</v>
      </c>
      <c r="B133" t="s">
        <v>104</v>
      </c>
      <c r="C133">
        <v>3</v>
      </c>
      <c r="D133" t="s">
        <v>249</v>
      </c>
      <c r="E133" t="s">
        <v>256</v>
      </c>
      <c r="F133">
        <v>6</v>
      </c>
      <c r="G133">
        <v>3</v>
      </c>
      <c r="H133" t="s">
        <v>87</v>
      </c>
    </row>
    <row r="134" spans="1:9" x14ac:dyDescent="0.2">
      <c r="A134" s="2">
        <v>45470.431250000001</v>
      </c>
      <c r="B134" t="s">
        <v>104</v>
      </c>
      <c r="C134">
        <v>3</v>
      </c>
      <c r="D134" t="s">
        <v>240</v>
      </c>
      <c r="E134" t="s">
        <v>257</v>
      </c>
      <c r="F134">
        <v>12</v>
      </c>
      <c r="G134">
        <v>3</v>
      </c>
      <c r="H134" t="s">
        <v>87</v>
      </c>
      <c r="I134">
        <v>90</v>
      </c>
    </row>
    <row r="135" spans="1:9" x14ac:dyDescent="0.2">
      <c r="A135" s="2">
        <v>45470.431250000001</v>
      </c>
      <c r="B135" t="s">
        <v>84</v>
      </c>
      <c r="C135">
        <v>1</v>
      </c>
      <c r="D135" t="s">
        <v>251</v>
      </c>
      <c r="E135" t="s">
        <v>252</v>
      </c>
      <c r="F135">
        <v>23</v>
      </c>
      <c r="G135">
        <v>3</v>
      </c>
      <c r="H135" t="s">
        <v>87</v>
      </c>
    </row>
    <row r="136" spans="1:9" x14ac:dyDescent="0.2">
      <c r="A136" s="2">
        <v>45470.431250000001</v>
      </c>
      <c r="B136" t="s">
        <v>84</v>
      </c>
      <c r="C136">
        <v>1</v>
      </c>
      <c r="D136" t="s">
        <v>253</v>
      </c>
      <c r="E136" t="s">
        <v>258</v>
      </c>
      <c r="F136">
        <v>15</v>
      </c>
      <c r="G136">
        <v>4</v>
      </c>
      <c r="H136" t="s">
        <v>87</v>
      </c>
    </row>
    <row r="137" spans="1:9" x14ac:dyDescent="0.2">
      <c r="A137" s="2">
        <v>45470.431250000001</v>
      </c>
      <c r="B137" t="s">
        <v>84</v>
      </c>
      <c r="C137">
        <v>1</v>
      </c>
      <c r="D137" t="s">
        <v>259</v>
      </c>
      <c r="E137" t="s">
        <v>260</v>
      </c>
      <c r="F137">
        <v>19</v>
      </c>
      <c r="G137">
        <v>3</v>
      </c>
      <c r="H137" t="s">
        <v>87</v>
      </c>
    </row>
    <row r="138" spans="1:9" x14ac:dyDescent="0.2">
      <c r="A138" s="2">
        <v>45470.431250000001</v>
      </c>
      <c r="B138" t="s">
        <v>84</v>
      </c>
      <c r="C138">
        <v>1</v>
      </c>
      <c r="D138" t="s">
        <v>219</v>
      </c>
      <c r="E138" t="s">
        <v>261</v>
      </c>
      <c r="F138">
        <v>11</v>
      </c>
      <c r="G138">
        <v>3</v>
      </c>
      <c r="H138" t="s">
        <v>87</v>
      </c>
      <c r="I138">
        <v>90</v>
      </c>
    </row>
    <row r="139" spans="1:9" x14ac:dyDescent="0.2">
      <c r="A139" s="2">
        <v>45470.431250000001</v>
      </c>
      <c r="B139" t="s">
        <v>84</v>
      </c>
      <c r="C139">
        <v>2</v>
      </c>
      <c r="D139" t="s">
        <v>262</v>
      </c>
      <c r="E139" t="s">
        <v>263</v>
      </c>
      <c r="F139">
        <v>126</v>
      </c>
      <c r="G139">
        <v>3</v>
      </c>
      <c r="H139" t="s">
        <v>87</v>
      </c>
    </row>
    <row r="140" spans="1:9" x14ac:dyDescent="0.2">
      <c r="A140" s="2">
        <v>45470.431250000001</v>
      </c>
      <c r="B140" t="s">
        <v>84</v>
      </c>
      <c r="C140">
        <v>2</v>
      </c>
      <c r="D140" t="s">
        <v>264</v>
      </c>
      <c r="E140" t="s">
        <v>265</v>
      </c>
      <c r="F140">
        <v>23</v>
      </c>
      <c r="G140">
        <v>3</v>
      </c>
      <c r="H140" t="s">
        <v>87</v>
      </c>
    </row>
    <row r="141" spans="1:9" x14ac:dyDescent="0.2">
      <c r="A141" s="2">
        <v>45470.431250000001</v>
      </c>
      <c r="B141" t="s">
        <v>84</v>
      </c>
      <c r="C141">
        <v>2</v>
      </c>
      <c r="D141" t="s">
        <v>266</v>
      </c>
      <c r="E141" t="s">
        <v>267</v>
      </c>
      <c r="F141">
        <v>5.5</v>
      </c>
      <c r="G141">
        <v>3</v>
      </c>
      <c r="H141" t="s">
        <v>87</v>
      </c>
      <c r="I141">
        <v>80</v>
      </c>
    </row>
    <row r="142" spans="1:9" x14ac:dyDescent="0.2">
      <c r="A142" s="2">
        <v>45470.431250000001</v>
      </c>
      <c r="B142" t="s">
        <v>84</v>
      </c>
      <c r="C142">
        <v>3</v>
      </c>
      <c r="D142" t="s">
        <v>262</v>
      </c>
      <c r="E142" t="s">
        <v>268</v>
      </c>
      <c r="F142">
        <v>10</v>
      </c>
      <c r="G142">
        <v>3</v>
      </c>
      <c r="H142" t="s">
        <v>87</v>
      </c>
    </row>
    <row r="143" spans="1:9" x14ac:dyDescent="0.2">
      <c r="A143" s="2">
        <v>45470.431250000001</v>
      </c>
      <c r="B143" t="s">
        <v>84</v>
      </c>
      <c r="C143">
        <v>3</v>
      </c>
      <c r="D143" t="s">
        <v>269</v>
      </c>
      <c r="E143" t="s">
        <v>270</v>
      </c>
      <c r="F143">
        <v>7.5</v>
      </c>
      <c r="G143">
        <v>3</v>
      </c>
      <c r="H143" t="s">
        <v>87</v>
      </c>
    </row>
    <row r="144" spans="1:9" x14ac:dyDescent="0.2">
      <c r="A144" s="2">
        <v>45470.431250000001</v>
      </c>
      <c r="B144" t="s">
        <v>84</v>
      </c>
      <c r="C144">
        <v>3</v>
      </c>
      <c r="D144" t="s">
        <v>271</v>
      </c>
      <c r="E144" t="s">
        <v>272</v>
      </c>
      <c r="F144">
        <v>34</v>
      </c>
      <c r="G144">
        <v>3</v>
      </c>
      <c r="H144" t="s">
        <v>87</v>
      </c>
      <c r="I144">
        <v>80</v>
      </c>
    </row>
    <row r="145" spans="1:9" x14ac:dyDescent="0.2">
      <c r="A145" s="2">
        <v>45471.495833333334</v>
      </c>
      <c r="B145" t="s">
        <v>84</v>
      </c>
      <c r="C145">
        <v>1</v>
      </c>
      <c r="D145" t="s">
        <v>273</v>
      </c>
      <c r="E145" t="s">
        <v>274</v>
      </c>
      <c r="F145">
        <v>23</v>
      </c>
      <c r="G145">
        <v>4</v>
      </c>
      <c r="H145" t="s">
        <v>87</v>
      </c>
    </row>
    <row r="146" spans="1:9" x14ac:dyDescent="0.2">
      <c r="A146" s="2">
        <v>45471.495833333334</v>
      </c>
      <c r="B146" t="s">
        <v>84</v>
      </c>
      <c r="C146">
        <v>1</v>
      </c>
      <c r="D146" t="s">
        <v>275</v>
      </c>
      <c r="E146" t="s">
        <v>276</v>
      </c>
      <c r="F146">
        <v>11</v>
      </c>
      <c r="G146">
        <v>5</v>
      </c>
      <c r="H146" t="s">
        <v>87</v>
      </c>
    </row>
    <row r="147" spans="1:9" x14ac:dyDescent="0.2">
      <c r="A147" s="2">
        <v>45471.495833333334</v>
      </c>
      <c r="B147" t="s">
        <v>84</v>
      </c>
      <c r="C147">
        <v>1</v>
      </c>
      <c r="D147" t="s">
        <v>277</v>
      </c>
      <c r="E147" t="s">
        <v>278</v>
      </c>
      <c r="F147">
        <v>17</v>
      </c>
      <c r="G147">
        <v>4</v>
      </c>
      <c r="H147" t="s">
        <v>87</v>
      </c>
    </row>
    <row r="148" spans="1:9" x14ac:dyDescent="0.2">
      <c r="A148" s="2">
        <v>45471.495833333334</v>
      </c>
      <c r="B148" t="s">
        <v>84</v>
      </c>
      <c r="C148">
        <v>1</v>
      </c>
      <c r="D148" t="s">
        <v>279</v>
      </c>
      <c r="E148" t="s">
        <v>280</v>
      </c>
      <c r="F148">
        <v>13</v>
      </c>
      <c r="G148">
        <v>4</v>
      </c>
      <c r="H148" t="s">
        <v>87</v>
      </c>
      <c r="I148">
        <v>90</v>
      </c>
    </row>
    <row r="149" spans="1:9" x14ac:dyDescent="0.2">
      <c r="A149" s="2">
        <v>45471.495833333334</v>
      </c>
      <c r="B149" t="s">
        <v>84</v>
      </c>
      <c r="C149">
        <v>2</v>
      </c>
      <c r="D149" t="s">
        <v>273</v>
      </c>
      <c r="E149" t="s">
        <v>281</v>
      </c>
      <c r="F149">
        <v>13</v>
      </c>
      <c r="G149">
        <v>4</v>
      </c>
      <c r="H149" t="s">
        <v>87</v>
      </c>
    </row>
    <row r="150" spans="1:9" x14ac:dyDescent="0.2">
      <c r="A150" s="2">
        <v>45471.495833333334</v>
      </c>
      <c r="B150" t="s">
        <v>84</v>
      </c>
      <c r="C150">
        <v>2</v>
      </c>
      <c r="D150" t="s">
        <v>282</v>
      </c>
      <c r="E150" t="s">
        <v>283</v>
      </c>
      <c r="F150">
        <v>15</v>
      </c>
      <c r="G150">
        <v>5</v>
      </c>
      <c r="H150" t="s">
        <v>87</v>
      </c>
    </row>
    <row r="151" spans="1:9" x14ac:dyDescent="0.2">
      <c r="A151" s="2">
        <v>45471.495833333334</v>
      </c>
      <c r="B151" t="s">
        <v>84</v>
      </c>
      <c r="C151">
        <v>2</v>
      </c>
      <c r="D151" t="s">
        <v>284</v>
      </c>
      <c r="E151" t="s">
        <v>285</v>
      </c>
      <c r="F151">
        <v>17</v>
      </c>
      <c r="G151">
        <v>4</v>
      </c>
      <c r="H151" t="s">
        <v>87</v>
      </c>
    </row>
    <row r="152" spans="1:9" x14ac:dyDescent="0.2">
      <c r="A152" s="2">
        <v>45471.495833333334</v>
      </c>
      <c r="B152" t="s">
        <v>84</v>
      </c>
      <c r="C152">
        <v>2</v>
      </c>
      <c r="D152" t="s">
        <v>286</v>
      </c>
      <c r="E152" t="s">
        <v>287</v>
      </c>
      <c r="F152">
        <v>5.5</v>
      </c>
      <c r="G152">
        <v>3</v>
      </c>
      <c r="H152" t="s">
        <v>87</v>
      </c>
      <c r="I152">
        <v>90</v>
      </c>
    </row>
    <row r="153" spans="1:9" x14ac:dyDescent="0.2">
      <c r="A153" s="2">
        <v>45471.495833333334</v>
      </c>
      <c r="B153" t="s">
        <v>84</v>
      </c>
      <c r="C153">
        <v>3</v>
      </c>
      <c r="D153" t="s">
        <v>288</v>
      </c>
      <c r="E153" t="s">
        <v>289</v>
      </c>
      <c r="F153">
        <v>101</v>
      </c>
      <c r="G153">
        <v>5</v>
      </c>
      <c r="H153" t="s">
        <v>87</v>
      </c>
    </row>
    <row r="154" spans="1:9" x14ac:dyDescent="0.2">
      <c r="A154" s="2">
        <v>45471.495833333334</v>
      </c>
      <c r="B154" t="s">
        <v>84</v>
      </c>
      <c r="C154">
        <v>3</v>
      </c>
      <c r="D154" t="s">
        <v>290</v>
      </c>
      <c r="E154" t="s">
        <v>291</v>
      </c>
      <c r="F154">
        <v>10</v>
      </c>
      <c r="G154">
        <v>4</v>
      </c>
      <c r="H154" t="s">
        <v>87</v>
      </c>
    </row>
    <row r="155" spans="1:9" x14ac:dyDescent="0.2">
      <c r="A155" s="2">
        <v>45471.495833333334</v>
      </c>
      <c r="B155" t="s">
        <v>84</v>
      </c>
      <c r="C155">
        <v>3</v>
      </c>
      <c r="D155" t="s">
        <v>282</v>
      </c>
      <c r="E155" t="s">
        <v>292</v>
      </c>
      <c r="F155">
        <v>15</v>
      </c>
      <c r="G155">
        <v>5</v>
      </c>
      <c r="H155" t="s">
        <v>87</v>
      </c>
    </row>
    <row r="156" spans="1:9" x14ac:dyDescent="0.2">
      <c r="A156" s="2">
        <v>45471.495833333334</v>
      </c>
      <c r="B156" t="s">
        <v>84</v>
      </c>
      <c r="C156">
        <v>3</v>
      </c>
      <c r="D156" t="s">
        <v>273</v>
      </c>
      <c r="E156" t="s">
        <v>293</v>
      </c>
      <c r="F156">
        <v>7.5</v>
      </c>
      <c r="G156">
        <v>4</v>
      </c>
      <c r="H156" t="s">
        <v>87</v>
      </c>
      <c r="I156">
        <v>90</v>
      </c>
    </row>
    <row r="157" spans="1:9" x14ac:dyDescent="0.2">
      <c r="A157" s="2">
        <v>45471.495833333334</v>
      </c>
      <c r="B157" t="s">
        <v>104</v>
      </c>
      <c r="C157">
        <v>1</v>
      </c>
      <c r="D157" t="s">
        <v>290</v>
      </c>
      <c r="E157" t="s">
        <v>294</v>
      </c>
      <c r="F157">
        <v>67</v>
      </c>
      <c r="G157">
        <v>4</v>
      </c>
      <c r="H157" t="s">
        <v>87</v>
      </c>
    </row>
    <row r="158" spans="1:9" x14ac:dyDescent="0.2">
      <c r="A158" s="2">
        <v>45471.495833333334</v>
      </c>
      <c r="B158" t="s">
        <v>104</v>
      </c>
      <c r="C158">
        <v>1</v>
      </c>
      <c r="D158" t="s">
        <v>273</v>
      </c>
      <c r="E158" t="s">
        <v>295</v>
      </c>
      <c r="F158">
        <v>17</v>
      </c>
      <c r="G158">
        <v>4</v>
      </c>
      <c r="H158" t="s">
        <v>87</v>
      </c>
    </row>
    <row r="159" spans="1:9" x14ac:dyDescent="0.2">
      <c r="A159" s="2">
        <v>45471.495833333334</v>
      </c>
      <c r="B159" t="s">
        <v>104</v>
      </c>
      <c r="C159">
        <v>1</v>
      </c>
      <c r="D159" t="s">
        <v>273</v>
      </c>
      <c r="E159" t="s">
        <v>281</v>
      </c>
      <c r="F159">
        <v>13</v>
      </c>
      <c r="G159">
        <v>4</v>
      </c>
      <c r="H159" t="s">
        <v>87</v>
      </c>
    </row>
    <row r="160" spans="1:9" x14ac:dyDescent="0.2">
      <c r="A160" s="2">
        <v>45471.495833333334</v>
      </c>
      <c r="B160" t="s">
        <v>104</v>
      </c>
      <c r="C160">
        <v>1</v>
      </c>
      <c r="D160" t="s">
        <v>275</v>
      </c>
      <c r="E160" t="s">
        <v>276</v>
      </c>
      <c r="F160">
        <v>11</v>
      </c>
      <c r="G160">
        <v>5</v>
      </c>
      <c r="H160" t="s">
        <v>87</v>
      </c>
      <c r="I160">
        <v>90</v>
      </c>
    </row>
    <row r="161" spans="1:9" x14ac:dyDescent="0.2">
      <c r="A161" s="2">
        <v>45471.495833333334</v>
      </c>
      <c r="B161" t="s">
        <v>104</v>
      </c>
      <c r="C161">
        <v>2</v>
      </c>
      <c r="D161" t="s">
        <v>296</v>
      </c>
      <c r="E161" t="s">
        <v>297</v>
      </c>
      <c r="F161">
        <v>26</v>
      </c>
      <c r="G161">
        <v>3</v>
      </c>
      <c r="H161" t="s">
        <v>87</v>
      </c>
    </row>
    <row r="162" spans="1:9" x14ac:dyDescent="0.2">
      <c r="A162" s="2">
        <v>45471.495833333334</v>
      </c>
      <c r="B162" t="s">
        <v>104</v>
      </c>
      <c r="C162">
        <v>2</v>
      </c>
      <c r="D162" t="s">
        <v>277</v>
      </c>
      <c r="E162" t="s">
        <v>298</v>
      </c>
      <c r="F162">
        <v>67</v>
      </c>
      <c r="G162">
        <v>4</v>
      </c>
      <c r="H162" t="s">
        <v>87</v>
      </c>
    </row>
    <row r="163" spans="1:9" x14ac:dyDescent="0.2">
      <c r="A163" s="2">
        <v>45471.495833333334</v>
      </c>
      <c r="B163" t="s">
        <v>104</v>
      </c>
      <c r="C163">
        <v>2</v>
      </c>
      <c r="D163" t="s">
        <v>279</v>
      </c>
      <c r="E163" t="s">
        <v>280</v>
      </c>
      <c r="F163">
        <v>13</v>
      </c>
      <c r="G163">
        <v>4</v>
      </c>
      <c r="H163" t="s">
        <v>87</v>
      </c>
      <c r="I163">
        <v>80</v>
      </c>
    </row>
    <row r="164" spans="1:9" x14ac:dyDescent="0.2">
      <c r="A164" s="2">
        <v>45471.495833333334</v>
      </c>
      <c r="B164" t="s">
        <v>104</v>
      </c>
      <c r="C164">
        <v>3</v>
      </c>
      <c r="D164" t="s">
        <v>277</v>
      </c>
      <c r="E164" t="s">
        <v>278</v>
      </c>
      <c r="F164">
        <v>17</v>
      </c>
      <c r="G164">
        <v>4</v>
      </c>
      <c r="H164" t="s">
        <v>87</v>
      </c>
    </row>
    <row r="165" spans="1:9" x14ac:dyDescent="0.2">
      <c r="A165" s="2">
        <v>45471.495833333334</v>
      </c>
      <c r="B165" t="s">
        <v>104</v>
      </c>
      <c r="C165">
        <v>3</v>
      </c>
      <c r="D165" t="s">
        <v>296</v>
      </c>
      <c r="E165" t="s">
        <v>299</v>
      </c>
      <c r="F165">
        <v>34</v>
      </c>
      <c r="G165">
        <v>3</v>
      </c>
      <c r="H165" t="s">
        <v>87</v>
      </c>
    </row>
    <row r="166" spans="1:9" x14ac:dyDescent="0.2">
      <c r="A166" s="2">
        <v>45471.495833333334</v>
      </c>
      <c r="B166" t="s">
        <v>104</v>
      </c>
      <c r="C166">
        <v>3</v>
      </c>
      <c r="D166" t="s">
        <v>282</v>
      </c>
      <c r="E166" t="s">
        <v>300</v>
      </c>
      <c r="F166">
        <v>5</v>
      </c>
      <c r="G166">
        <v>5</v>
      </c>
      <c r="H166" t="s">
        <v>87</v>
      </c>
      <c r="I166">
        <v>80</v>
      </c>
    </row>
    <row r="167" spans="1:9" x14ac:dyDescent="0.2">
      <c r="A167" s="2">
        <v>45472.370833333334</v>
      </c>
      <c r="B167" t="s">
        <v>104</v>
      </c>
      <c r="C167">
        <v>1</v>
      </c>
      <c r="D167" t="s">
        <v>301</v>
      </c>
      <c r="E167" t="s">
        <v>302</v>
      </c>
      <c r="F167">
        <v>51</v>
      </c>
      <c r="G167">
        <v>4</v>
      </c>
      <c r="H167" t="s">
        <v>87</v>
      </c>
    </row>
    <row r="168" spans="1:9" x14ac:dyDescent="0.2">
      <c r="A168" s="2">
        <v>45472.370833333334</v>
      </c>
      <c r="B168" t="s">
        <v>104</v>
      </c>
      <c r="C168">
        <v>1</v>
      </c>
      <c r="D168" t="s">
        <v>303</v>
      </c>
      <c r="E168" t="s">
        <v>304</v>
      </c>
      <c r="F168">
        <v>15</v>
      </c>
      <c r="G168">
        <v>5</v>
      </c>
      <c r="H168" t="s">
        <v>87</v>
      </c>
    </row>
    <row r="169" spans="1:9" x14ac:dyDescent="0.2">
      <c r="A169" s="2">
        <v>45472.370833333334</v>
      </c>
      <c r="B169" t="s">
        <v>104</v>
      </c>
      <c r="C169">
        <v>1</v>
      </c>
      <c r="D169" t="s">
        <v>305</v>
      </c>
      <c r="E169" t="s">
        <v>306</v>
      </c>
      <c r="F169">
        <v>34</v>
      </c>
      <c r="G169">
        <v>3</v>
      </c>
      <c r="H169" t="s">
        <v>87</v>
      </c>
    </row>
    <row r="170" spans="1:9" x14ac:dyDescent="0.2">
      <c r="A170" s="2">
        <v>45472.370833333334</v>
      </c>
      <c r="B170" t="s">
        <v>104</v>
      </c>
      <c r="C170">
        <v>1</v>
      </c>
      <c r="D170" t="s">
        <v>307</v>
      </c>
      <c r="E170" t="s">
        <v>308</v>
      </c>
      <c r="F170">
        <v>21</v>
      </c>
      <c r="G170">
        <v>4</v>
      </c>
      <c r="H170" t="s">
        <v>87</v>
      </c>
      <c r="I170">
        <v>90</v>
      </c>
    </row>
    <row r="171" spans="1:9" x14ac:dyDescent="0.2">
      <c r="A171" s="2">
        <v>45472.370833333334</v>
      </c>
      <c r="B171" t="s">
        <v>104</v>
      </c>
      <c r="C171">
        <v>2</v>
      </c>
      <c r="D171" t="s">
        <v>307</v>
      </c>
      <c r="E171" t="s">
        <v>309</v>
      </c>
      <c r="F171">
        <v>17</v>
      </c>
      <c r="G171">
        <v>4</v>
      </c>
      <c r="H171" t="s">
        <v>87</v>
      </c>
    </row>
    <row r="172" spans="1:9" x14ac:dyDescent="0.2">
      <c r="A172" s="2">
        <v>45472.370833333334</v>
      </c>
      <c r="B172" t="s">
        <v>104</v>
      </c>
      <c r="C172">
        <v>2</v>
      </c>
      <c r="D172" t="s">
        <v>310</v>
      </c>
      <c r="E172" t="s">
        <v>311</v>
      </c>
      <c r="F172">
        <v>12</v>
      </c>
      <c r="G172">
        <v>4</v>
      </c>
      <c r="H172" t="s">
        <v>87</v>
      </c>
    </row>
    <row r="173" spans="1:9" x14ac:dyDescent="0.2">
      <c r="A173" s="2">
        <v>45472.370833333334</v>
      </c>
      <c r="B173" t="s">
        <v>104</v>
      </c>
      <c r="C173">
        <v>2</v>
      </c>
      <c r="D173" t="s">
        <v>312</v>
      </c>
      <c r="E173" t="s">
        <v>313</v>
      </c>
      <c r="F173">
        <v>8.5</v>
      </c>
      <c r="G173">
        <v>3</v>
      </c>
      <c r="H173" t="s">
        <v>87</v>
      </c>
    </row>
    <row r="174" spans="1:9" x14ac:dyDescent="0.2">
      <c r="A174" s="2">
        <v>45472.370833333334</v>
      </c>
      <c r="B174" t="s">
        <v>104</v>
      </c>
      <c r="C174">
        <v>2</v>
      </c>
      <c r="D174" t="s">
        <v>273</v>
      </c>
      <c r="E174" t="s">
        <v>314</v>
      </c>
      <c r="F174">
        <v>17</v>
      </c>
      <c r="G174">
        <v>4</v>
      </c>
      <c r="H174" t="s">
        <v>87</v>
      </c>
      <c r="I174">
        <v>90</v>
      </c>
    </row>
    <row r="175" spans="1:9" x14ac:dyDescent="0.2">
      <c r="A175" s="2">
        <v>45472.370833333334</v>
      </c>
      <c r="B175" t="s">
        <v>104</v>
      </c>
      <c r="C175">
        <v>3</v>
      </c>
      <c r="D175" t="s">
        <v>273</v>
      </c>
      <c r="E175" t="s">
        <v>315</v>
      </c>
      <c r="F175">
        <v>41</v>
      </c>
      <c r="G175">
        <v>4</v>
      </c>
      <c r="H175" t="s">
        <v>87</v>
      </c>
    </row>
    <row r="176" spans="1:9" x14ac:dyDescent="0.2">
      <c r="A176" s="2">
        <v>45472.370833333334</v>
      </c>
      <c r="B176" t="s">
        <v>104</v>
      </c>
      <c r="C176">
        <v>3</v>
      </c>
      <c r="D176" t="s">
        <v>310</v>
      </c>
      <c r="E176" t="s">
        <v>316</v>
      </c>
      <c r="F176">
        <v>8</v>
      </c>
      <c r="G176">
        <v>4</v>
      </c>
      <c r="H176" t="s">
        <v>87</v>
      </c>
    </row>
    <row r="177" spans="1:9" x14ac:dyDescent="0.2">
      <c r="A177" s="2">
        <v>45472.370833333334</v>
      </c>
      <c r="B177" t="s">
        <v>104</v>
      </c>
      <c r="C177">
        <v>3</v>
      </c>
      <c r="D177" t="s">
        <v>317</v>
      </c>
      <c r="E177" t="s">
        <v>318</v>
      </c>
      <c r="F177">
        <v>19</v>
      </c>
      <c r="G177">
        <v>3</v>
      </c>
      <c r="H177" t="s">
        <v>87</v>
      </c>
    </row>
    <row r="178" spans="1:9" x14ac:dyDescent="0.2">
      <c r="A178" s="2">
        <v>45472.370833333334</v>
      </c>
      <c r="B178" t="s">
        <v>104</v>
      </c>
      <c r="C178">
        <v>3</v>
      </c>
      <c r="D178" t="s">
        <v>303</v>
      </c>
      <c r="E178" t="s">
        <v>319</v>
      </c>
      <c r="F178">
        <v>11</v>
      </c>
      <c r="G178">
        <v>5</v>
      </c>
      <c r="H178" t="s">
        <v>87</v>
      </c>
      <c r="I178">
        <v>90</v>
      </c>
    </row>
    <row r="179" spans="1:9" x14ac:dyDescent="0.2">
      <c r="A179" s="2">
        <v>45472.370833333334</v>
      </c>
      <c r="B179" t="s">
        <v>84</v>
      </c>
      <c r="C179">
        <v>4</v>
      </c>
      <c r="D179" t="s">
        <v>320</v>
      </c>
      <c r="E179" t="s">
        <v>321</v>
      </c>
      <c r="F179">
        <v>17</v>
      </c>
      <c r="G179">
        <v>6</v>
      </c>
      <c r="H179" t="s">
        <v>87</v>
      </c>
    </row>
    <row r="180" spans="1:9" x14ac:dyDescent="0.2">
      <c r="A180" s="2">
        <v>45472.370833333334</v>
      </c>
      <c r="B180" t="s">
        <v>84</v>
      </c>
      <c r="C180">
        <v>4</v>
      </c>
      <c r="D180" t="s">
        <v>303</v>
      </c>
      <c r="E180" t="s">
        <v>304</v>
      </c>
      <c r="F180">
        <v>15</v>
      </c>
      <c r="G180">
        <v>5</v>
      </c>
      <c r="H180" t="s">
        <v>87</v>
      </c>
    </row>
    <row r="181" spans="1:9" x14ac:dyDescent="0.2">
      <c r="A181" s="2">
        <v>45472.370833333334</v>
      </c>
      <c r="B181" t="s">
        <v>84</v>
      </c>
      <c r="C181">
        <v>4</v>
      </c>
      <c r="D181" t="s">
        <v>273</v>
      </c>
      <c r="E181" t="s">
        <v>322</v>
      </c>
      <c r="F181">
        <v>21</v>
      </c>
      <c r="G181">
        <v>4</v>
      </c>
      <c r="H181" t="s">
        <v>87</v>
      </c>
    </row>
    <row r="182" spans="1:9" x14ac:dyDescent="0.2">
      <c r="A182" s="2">
        <v>45472.370833333334</v>
      </c>
      <c r="B182" t="s">
        <v>84</v>
      </c>
      <c r="C182">
        <v>4</v>
      </c>
      <c r="D182" t="s">
        <v>305</v>
      </c>
      <c r="E182" t="s">
        <v>306</v>
      </c>
      <c r="F182">
        <v>34</v>
      </c>
      <c r="G182">
        <v>3</v>
      </c>
      <c r="H182" t="s">
        <v>87</v>
      </c>
      <c r="I182">
        <v>90</v>
      </c>
    </row>
    <row r="183" spans="1:9" x14ac:dyDescent="0.2">
      <c r="A183" s="2">
        <v>45472.370833333334</v>
      </c>
      <c r="B183" t="s">
        <v>84</v>
      </c>
      <c r="C183">
        <v>5</v>
      </c>
      <c r="D183" t="s">
        <v>301</v>
      </c>
      <c r="E183" t="s">
        <v>302</v>
      </c>
      <c r="F183">
        <v>51</v>
      </c>
      <c r="G183">
        <v>4</v>
      </c>
      <c r="H183" t="s">
        <v>87</v>
      </c>
    </row>
    <row r="184" spans="1:9" x14ac:dyDescent="0.2">
      <c r="A184" s="2">
        <v>45472.370833333334</v>
      </c>
      <c r="B184" t="s">
        <v>84</v>
      </c>
      <c r="C184">
        <v>5</v>
      </c>
      <c r="D184" t="s">
        <v>320</v>
      </c>
      <c r="E184" t="s">
        <v>323</v>
      </c>
      <c r="F184">
        <v>15</v>
      </c>
      <c r="G184">
        <v>6</v>
      </c>
      <c r="H184" t="s">
        <v>87</v>
      </c>
    </row>
    <row r="185" spans="1:9" x14ac:dyDescent="0.2">
      <c r="A185" s="2">
        <v>45472.370833333334</v>
      </c>
      <c r="B185" t="s">
        <v>84</v>
      </c>
      <c r="C185">
        <v>5</v>
      </c>
      <c r="D185" t="s">
        <v>307</v>
      </c>
      <c r="E185" t="s">
        <v>324</v>
      </c>
      <c r="F185">
        <v>21</v>
      </c>
      <c r="G185">
        <v>4</v>
      </c>
      <c r="H185" t="s">
        <v>87</v>
      </c>
    </row>
    <row r="186" spans="1:9" x14ac:dyDescent="0.2">
      <c r="A186" s="2">
        <v>45472.370833333334</v>
      </c>
      <c r="B186" t="s">
        <v>84</v>
      </c>
      <c r="C186">
        <v>5</v>
      </c>
      <c r="D186" t="s">
        <v>325</v>
      </c>
      <c r="E186" t="s">
        <v>326</v>
      </c>
      <c r="F186">
        <v>19</v>
      </c>
      <c r="G186">
        <v>4</v>
      </c>
      <c r="H186" t="s">
        <v>87</v>
      </c>
      <c r="I186">
        <v>90</v>
      </c>
    </row>
    <row r="187" spans="1:9" x14ac:dyDescent="0.2">
      <c r="A187" s="2">
        <v>45472.370833333334</v>
      </c>
      <c r="B187" t="s">
        <v>84</v>
      </c>
      <c r="C187">
        <v>6</v>
      </c>
      <c r="D187" t="s">
        <v>325</v>
      </c>
      <c r="E187" t="s">
        <v>327</v>
      </c>
      <c r="F187">
        <v>17</v>
      </c>
      <c r="G187">
        <v>4</v>
      </c>
      <c r="H187" t="s">
        <v>87</v>
      </c>
    </row>
    <row r="188" spans="1:9" x14ac:dyDescent="0.2">
      <c r="A188" s="2">
        <v>45472.370833333334</v>
      </c>
      <c r="B188" t="s">
        <v>84</v>
      </c>
      <c r="C188">
        <v>6</v>
      </c>
      <c r="D188" t="s">
        <v>310</v>
      </c>
      <c r="E188" t="s">
        <v>311</v>
      </c>
      <c r="F188">
        <v>12</v>
      </c>
      <c r="G188">
        <v>4</v>
      </c>
      <c r="H188" t="s">
        <v>87</v>
      </c>
    </row>
    <row r="189" spans="1:9" x14ac:dyDescent="0.2">
      <c r="A189" s="2">
        <v>45472.370833333334</v>
      </c>
      <c r="B189" t="s">
        <v>84</v>
      </c>
      <c r="C189">
        <v>6</v>
      </c>
      <c r="D189" t="s">
        <v>301</v>
      </c>
      <c r="E189" t="s">
        <v>328</v>
      </c>
      <c r="F189">
        <v>9.5</v>
      </c>
      <c r="G189">
        <v>4</v>
      </c>
      <c r="H189" t="s">
        <v>87</v>
      </c>
    </row>
    <row r="190" spans="1:9" x14ac:dyDescent="0.2">
      <c r="A190" s="2">
        <v>45472.370833333334</v>
      </c>
      <c r="B190" t="s">
        <v>84</v>
      </c>
      <c r="C190">
        <v>6</v>
      </c>
      <c r="D190" t="s">
        <v>320</v>
      </c>
      <c r="E190" t="s">
        <v>329</v>
      </c>
      <c r="F190">
        <v>9</v>
      </c>
      <c r="G190">
        <v>6</v>
      </c>
      <c r="H190" t="s">
        <v>87</v>
      </c>
      <c r="I190">
        <v>90</v>
      </c>
    </row>
    <row r="191" spans="1:9" x14ac:dyDescent="0.2">
      <c r="A191" s="2">
        <v>45474.478472222225</v>
      </c>
      <c r="B191" t="s">
        <v>104</v>
      </c>
      <c r="C191">
        <v>1</v>
      </c>
      <c r="D191" t="s">
        <v>330</v>
      </c>
      <c r="E191" t="s">
        <v>331</v>
      </c>
      <c r="F191">
        <v>19</v>
      </c>
      <c r="G191">
        <v>4</v>
      </c>
      <c r="H191" t="s">
        <v>87</v>
      </c>
    </row>
    <row r="192" spans="1:9" x14ac:dyDescent="0.2">
      <c r="A192" s="2">
        <v>45474.478472222225</v>
      </c>
      <c r="B192" t="s">
        <v>104</v>
      </c>
      <c r="C192">
        <v>1</v>
      </c>
      <c r="D192" t="s">
        <v>332</v>
      </c>
      <c r="E192" t="s">
        <v>333</v>
      </c>
      <c r="F192">
        <v>26</v>
      </c>
      <c r="G192">
        <v>4</v>
      </c>
      <c r="H192" t="s">
        <v>87</v>
      </c>
    </row>
    <row r="193" spans="1:9" x14ac:dyDescent="0.2">
      <c r="A193" s="2">
        <v>45474.478472222225</v>
      </c>
      <c r="B193" t="s">
        <v>104</v>
      </c>
      <c r="C193">
        <v>1</v>
      </c>
      <c r="D193" t="s">
        <v>335</v>
      </c>
      <c r="E193" t="s">
        <v>336</v>
      </c>
      <c r="F193">
        <v>8</v>
      </c>
      <c r="G193">
        <v>3</v>
      </c>
      <c r="H193" t="s">
        <v>87</v>
      </c>
      <c r="I193">
        <v>80</v>
      </c>
    </row>
    <row r="194" spans="1:9" x14ac:dyDescent="0.2">
      <c r="A194" s="2">
        <v>45474.478472222225</v>
      </c>
      <c r="B194" t="s">
        <v>104</v>
      </c>
      <c r="C194" t="s">
        <v>386</v>
      </c>
      <c r="D194" t="s">
        <v>332</v>
      </c>
      <c r="E194" t="s">
        <v>334</v>
      </c>
      <c r="F194">
        <v>17</v>
      </c>
      <c r="G194">
        <v>4</v>
      </c>
      <c r="H194" t="s">
        <v>87</v>
      </c>
      <c r="I194">
        <v>60</v>
      </c>
    </row>
    <row r="195" spans="1:9" x14ac:dyDescent="0.2">
      <c r="A195" s="2">
        <v>45474.478472222225</v>
      </c>
      <c r="B195" t="s">
        <v>104</v>
      </c>
      <c r="C195">
        <v>2</v>
      </c>
      <c r="D195" t="s">
        <v>335</v>
      </c>
      <c r="E195" t="s">
        <v>337</v>
      </c>
      <c r="F195">
        <v>51</v>
      </c>
      <c r="G195">
        <v>3</v>
      </c>
      <c r="H195" t="s">
        <v>87</v>
      </c>
    </row>
    <row r="196" spans="1:9" x14ac:dyDescent="0.2">
      <c r="A196" s="2">
        <v>45474.478472222225</v>
      </c>
      <c r="B196" t="s">
        <v>104</v>
      </c>
      <c r="C196">
        <v>2</v>
      </c>
      <c r="D196" t="s">
        <v>338</v>
      </c>
      <c r="E196" t="s">
        <v>339</v>
      </c>
      <c r="F196">
        <v>41</v>
      </c>
      <c r="G196">
        <v>4</v>
      </c>
      <c r="H196" t="s">
        <v>87</v>
      </c>
    </row>
    <row r="197" spans="1:9" x14ac:dyDescent="0.2">
      <c r="A197" s="2">
        <v>45474.478472222225</v>
      </c>
      <c r="B197" t="s">
        <v>104</v>
      </c>
      <c r="C197">
        <v>2</v>
      </c>
      <c r="D197" t="s">
        <v>330</v>
      </c>
      <c r="E197" t="s">
        <v>340</v>
      </c>
      <c r="F197">
        <v>12</v>
      </c>
      <c r="G197">
        <v>4</v>
      </c>
      <c r="H197" t="s">
        <v>87</v>
      </c>
    </row>
    <row r="198" spans="1:9" x14ac:dyDescent="0.2">
      <c r="A198" s="2">
        <v>45474.478472222225</v>
      </c>
      <c r="B198" t="s">
        <v>104</v>
      </c>
      <c r="C198">
        <v>2</v>
      </c>
      <c r="D198" t="s">
        <v>332</v>
      </c>
      <c r="E198" t="s">
        <v>341</v>
      </c>
      <c r="F198">
        <v>17</v>
      </c>
      <c r="G198">
        <v>4</v>
      </c>
      <c r="H198" t="s">
        <v>87</v>
      </c>
      <c r="I198">
        <v>90</v>
      </c>
    </row>
    <row r="199" spans="1:9" x14ac:dyDescent="0.2">
      <c r="A199" s="2">
        <v>45474.48088761574</v>
      </c>
      <c r="B199" t="s">
        <v>84</v>
      </c>
      <c r="C199">
        <v>1</v>
      </c>
      <c r="D199" t="s">
        <v>332</v>
      </c>
      <c r="E199" t="s">
        <v>333</v>
      </c>
      <c r="F199">
        <v>26</v>
      </c>
      <c r="G199">
        <v>4</v>
      </c>
      <c r="H199" t="s">
        <v>87</v>
      </c>
    </row>
    <row r="200" spans="1:9" x14ac:dyDescent="0.2">
      <c r="A200" s="2">
        <v>45474.48088761574</v>
      </c>
      <c r="B200" t="s">
        <v>84</v>
      </c>
      <c r="C200">
        <v>1</v>
      </c>
      <c r="D200" t="s">
        <v>335</v>
      </c>
      <c r="E200" t="s">
        <v>337</v>
      </c>
      <c r="F200">
        <v>51</v>
      </c>
      <c r="G200">
        <v>3</v>
      </c>
      <c r="H200" t="s">
        <v>87</v>
      </c>
    </row>
    <row r="201" spans="1:9" x14ac:dyDescent="0.2">
      <c r="A201" s="2">
        <v>45474.48088761574</v>
      </c>
      <c r="B201" t="s">
        <v>84</v>
      </c>
      <c r="C201">
        <v>1</v>
      </c>
      <c r="D201" t="s">
        <v>342</v>
      </c>
      <c r="E201" t="s">
        <v>343</v>
      </c>
      <c r="F201">
        <v>67</v>
      </c>
      <c r="G201">
        <v>3</v>
      </c>
      <c r="H201" t="s">
        <v>87</v>
      </c>
    </row>
    <row r="202" spans="1:9" x14ac:dyDescent="0.2">
      <c r="A202" s="2">
        <v>45474.48088761574</v>
      </c>
      <c r="B202" t="s">
        <v>84</v>
      </c>
      <c r="C202">
        <v>1</v>
      </c>
      <c r="D202" t="s">
        <v>344</v>
      </c>
      <c r="E202" t="s">
        <v>345</v>
      </c>
      <c r="F202">
        <v>34</v>
      </c>
      <c r="G202">
        <v>3</v>
      </c>
      <c r="H202" t="s">
        <v>87</v>
      </c>
      <c r="I202">
        <v>90</v>
      </c>
    </row>
    <row r="203" spans="1:9" x14ac:dyDescent="0.2">
      <c r="A203" s="2">
        <v>45474.48088761574</v>
      </c>
      <c r="B203" t="s">
        <v>84</v>
      </c>
      <c r="C203">
        <v>2</v>
      </c>
      <c r="D203" t="s">
        <v>346</v>
      </c>
      <c r="E203" t="s">
        <v>347</v>
      </c>
      <c r="F203">
        <v>41</v>
      </c>
      <c r="G203">
        <v>3</v>
      </c>
      <c r="H203" t="s">
        <v>152</v>
      </c>
    </row>
    <row r="204" spans="1:9" x14ac:dyDescent="0.2">
      <c r="A204" s="2">
        <v>45474.48088761574</v>
      </c>
      <c r="B204" t="s">
        <v>84</v>
      </c>
      <c r="C204">
        <v>2</v>
      </c>
      <c r="D204" t="s">
        <v>348</v>
      </c>
      <c r="E204" t="s">
        <v>349</v>
      </c>
      <c r="F204">
        <v>101</v>
      </c>
      <c r="G204">
        <v>4</v>
      </c>
      <c r="H204" t="s">
        <v>87</v>
      </c>
    </row>
    <row r="205" spans="1:9" x14ac:dyDescent="0.2">
      <c r="A205" s="2">
        <v>45474.48088761574</v>
      </c>
      <c r="B205" t="s">
        <v>84</v>
      </c>
      <c r="C205">
        <v>2</v>
      </c>
      <c r="D205" t="s">
        <v>332</v>
      </c>
      <c r="E205" t="s">
        <v>334</v>
      </c>
      <c r="F205">
        <v>17</v>
      </c>
      <c r="G205">
        <v>4</v>
      </c>
      <c r="H205" t="s">
        <v>87</v>
      </c>
    </row>
    <row r="206" spans="1:9" x14ac:dyDescent="0.2">
      <c r="A206" s="2">
        <v>45474.48088761574</v>
      </c>
      <c r="B206" t="s">
        <v>84</v>
      </c>
      <c r="C206">
        <v>2</v>
      </c>
      <c r="D206" t="s">
        <v>335</v>
      </c>
      <c r="E206" t="s">
        <v>350</v>
      </c>
      <c r="F206">
        <v>11</v>
      </c>
      <c r="G206">
        <v>3</v>
      </c>
      <c r="H206" t="s">
        <v>87</v>
      </c>
      <c r="I206">
        <v>90</v>
      </c>
    </row>
    <row r="207" spans="1:9" x14ac:dyDescent="0.2">
      <c r="A207" s="2">
        <v>45474.48088761574</v>
      </c>
      <c r="B207" t="s">
        <v>84</v>
      </c>
      <c r="C207">
        <v>3</v>
      </c>
      <c r="D207" t="s">
        <v>348</v>
      </c>
      <c r="E207" t="s">
        <v>351</v>
      </c>
      <c r="F207">
        <v>19</v>
      </c>
      <c r="G207">
        <v>4</v>
      </c>
      <c r="H207" t="s">
        <v>87</v>
      </c>
    </row>
    <row r="208" spans="1:9" x14ac:dyDescent="0.2">
      <c r="A208" s="2">
        <v>45474.48088761574</v>
      </c>
      <c r="B208" t="s">
        <v>84</v>
      </c>
      <c r="C208">
        <v>3</v>
      </c>
      <c r="D208" t="s">
        <v>352</v>
      </c>
      <c r="E208" t="s">
        <v>353</v>
      </c>
      <c r="F208">
        <v>9.5</v>
      </c>
      <c r="G208">
        <v>3</v>
      </c>
      <c r="H208" t="s">
        <v>87</v>
      </c>
    </row>
    <row r="209" spans="1:9" x14ac:dyDescent="0.2">
      <c r="A209" s="2">
        <v>45474.48088761574</v>
      </c>
      <c r="B209" t="s">
        <v>84</v>
      </c>
      <c r="C209">
        <v>3</v>
      </c>
      <c r="D209" t="s">
        <v>354</v>
      </c>
      <c r="E209" t="s">
        <v>355</v>
      </c>
      <c r="F209">
        <v>15</v>
      </c>
      <c r="G209">
        <v>4</v>
      </c>
      <c r="H209" t="s">
        <v>87</v>
      </c>
    </row>
    <row r="210" spans="1:9" x14ac:dyDescent="0.2">
      <c r="A210" s="2">
        <v>45474.48088761574</v>
      </c>
      <c r="B210" t="s">
        <v>84</v>
      </c>
      <c r="C210">
        <v>3</v>
      </c>
      <c r="D210" t="s">
        <v>356</v>
      </c>
      <c r="E210" t="s">
        <v>357</v>
      </c>
      <c r="F210">
        <v>9.5</v>
      </c>
      <c r="G210">
        <v>3</v>
      </c>
      <c r="H210" t="s">
        <v>87</v>
      </c>
      <c r="I210">
        <v>90</v>
      </c>
    </row>
    <row r="211" spans="1:9" x14ac:dyDescent="0.2">
      <c r="A211" s="2">
        <v>45474.48088761574</v>
      </c>
      <c r="B211" t="s">
        <v>84</v>
      </c>
      <c r="C211">
        <v>4</v>
      </c>
      <c r="D211" t="s">
        <v>330</v>
      </c>
      <c r="E211" t="s">
        <v>331</v>
      </c>
      <c r="F211">
        <v>21</v>
      </c>
      <c r="G211">
        <v>3</v>
      </c>
      <c r="H211" t="s">
        <v>87</v>
      </c>
    </row>
    <row r="212" spans="1:9" x14ac:dyDescent="0.2">
      <c r="A212" s="2">
        <v>45474.48088761574</v>
      </c>
      <c r="B212" t="s">
        <v>84</v>
      </c>
      <c r="C212">
        <v>4</v>
      </c>
      <c r="D212" t="s">
        <v>335</v>
      </c>
      <c r="E212" t="s">
        <v>336</v>
      </c>
      <c r="F212">
        <v>8</v>
      </c>
      <c r="G212">
        <v>3</v>
      </c>
      <c r="H212" t="s">
        <v>87</v>
      </c>
    </row>
    <row r="213" spans="1:9" x14ac:dyDescent="0.2">
      <c r="A213" s="2">
        <v>45474.48088761574</v>
      </c>
      <c r="B213" t="s">
        <v>84</v>
      </c>
      <c r="C213">
        <v>4</v>
      </c>
      <c r="D213" t="s">
        <v>358</v>
      </c>
      <c r="E213" t="s">
        <v>359</v>
      </c>
      <c r="F213">
        <v>13</v>
      </c>
      <c r="G213">
        <v>3</v>
      </c>
      <c r="H213" t="s">
        <v>152</v>
      </c>
    </row>
    <row r="214" spans="1:9" x14ac:dyDescent="0.2">
      <c r="A214" s="2">
        <v>45474.48088761574</v>
      </c>
      <c r="B214" t="s">
        <v>84</v>
      </c>
      <c r="C214">
        <v>4</v>
      </c>
      <c r="D214" t="s">
        <v>348</v>
      </c>
      <c r="E214" t="s">
        <v>360</v>
      </c>
      <c r="F214">
        <v>5</v>
      </c>
      <c r="G214">
        <v>4</v>
      </c>
      <c r="H214" t="s">
        <v>87</v>
      </c>
      <c r="I214">
        <v>90</v>
      </c>
    </row>
    <row r="215" spans="1:9" x14ac:dyDescent="0.2">
      <c r="A215" s="2">
        <v>45475.584252199071</v>
      </c>
      <c r="B215" t="s">
        <v>84</v>
      </c>
      <c r="C215">
        <v>1</v>
      </c>
      <c r="D215" t="s">
        <v>387</v>
      </c>
      <c r="E215" t="s">
        <v>388</v>
      </c>
      <c r="F215">
        <v>26</v>
      </c>
      <c r="G215">
        <v>5</v>
      </c>
      <c r="H215" t="s">
        <v>87</v>
      </c>
    </row>
    <row r="216" spans="1:9" x14ac:dyDescent="0.2">
      <c r="A216" s="2">
        <v>45475.584252199071</v>
      </c>
      <c r="B216" t="s">
        <v>84</v>
      </c>
      <c r="C216">
        <v>1</v>
      </c>
      <c r="D216" t="s">
        <v>389</v>
      </c>
      <c r="E216" t="s">
        <v>390</v>
      </c>
      <c r="F216">
        <v>67</v>
      </c>
      <c r="G216">
        <v>3</v>
      </c>
      <c r="H216" t="s">
        <v>87</v>
      </c>
    </row>
    <row r="217" spans="1:9" x14ac:dyDescent="0.2">
      <c r="A217" s="2">
        <v>45475.584252199071</v>
      </c>
      <c r="B217" t="s">
        <v>84</v>
      </c>
      <c r="C217">
        <v>1</v>
      </c>
      <c r="D217" t="s">
        <v>391</v>
      </c>
      <c r="E217" t="s">
        <v>392</v>
      </c>
      <c r="F217">
        <v>26</v>
      </c>
      <c r="G217">
        <v>4</v>
      </c>
      <c r="H217" t="s">
        <v>87</v>
      </c>
    </row>
    <row r="218" spans="1:9" x14ac:dyDescent="0.2">
      <c r="A218" s="2">
        <v>45475.584252199071</v>
      </c>
      <c r="B218" t="s">
        <v>84</v>
      </c>
      <c r="C218">
        <v>1</v>
      </c>
      <c r="D218" t="s">
        <v>393</v>
      </c>
      <c r="E218" t="s">
        <v>394</v>
      </c>
      <c r="F218">
        <v>26</v>
      </c>
      <c r="G218">
        <v>3</v>
      </c>
      <c r="H218" t="s">
        <v>152</v>
      </c>
      <c r="I218">
        <v>90</v>
      </c>
    </row>
    <row r="219" spans="1:9" x14ac:dyDescent="0.2">
      <c r="A219" s="2">
        <v>45475.584252199071</v>
      </c>
      <c r="B219" t="s">
        <v>84</v>
      </c>
      <c r="C219">
        <v>2</v>
      </c>
      <c r="D219" t="s">
        <v>387</v>
      </c>
      <c r="E219" t="s">
        <v>395</v>
      </c>
      <c r="F219">
        <v>12</v>
      </c>
      <c r="G219">
        <v>5</v>
      </c>
      <c r="H219" t="s">
        <v>87</v>
      </c>
    </row>
    <row r="220" spans="1:9" x14ac:dyDescent="0.2">
      <c r="A220" s="2">
        <v>45475.584252199071</v>
      </c>
      <c r="B220" t="s">
        <v>84</v>
      </c>
      <c r="C220">
        <v>2</v>
      </c>
      <c r="D220" t="s">
        <v>396</v>
      </c>
      <c r="E220" t="s">
        <v>397</v>
      </c>
      <c r="F220">
        <v>13</v>
      </c>
      <c r="G220">
        <v>4</v>
      </c>
      <c r="H220" t="s">
        <v>87</v>
      </c>
    </row>
    <row r="221" spans="1:9" x14ac:dyDescent="0.2">
      <c r="A221" s="2">
        <v>45475.584252199071</v>
      </c>
      <c r="B221" t="s">
        <v>84</v>
      </c>
      <c r="C221">
        <v>2</v>
      </c>
      <c r="D221" t="s">
        <v>398</v>
      </c>
      <c r="E221" t="s">
        <v>399</v>
      </c>
      <c r="F221">
        <v>9.5</v>
      </c>
      <c r="G221">
        <v>4</v>
      </c>
      <c r="H221" t="s">
        <v>87</v>
      </c>
    </row>
    <row r="222" spans="1:9" x14ac:dyDescent="0.2">
      <c r="A222" s="2">
        <v>45475.584252199071</v>
      </c>
      <c r="B222" t="s">
        <v>84</v>
      </c>
      <c r="C222">
        <v>2</v>
      </c>
      <c r="D222" t="s">
        <v>389</v>
      </c>
      <c r="E222" t="s">
        <v>400</v>
      </c>
      <c r="F222">
        <v>3.5</v>
      </c>
      <c r="G222">
        <v>3</v>
      </c>
      <c r="H222" t="s">
        <v>87</v>
      </c>
      <c r="I222">
        <v>90</v>
      </c>
    </row>
    <row r="223" spans="1:9" x14ac:dyDescent="0.2">
      <c r="A223" s="2">
        <v>45475.584252199071</v>
      </c>
      <c r="B223" t="s">
        <v>84</v>
      </c>
      <c r="C223">
        <v>3</v>
      </c>
      <c r="D223" t="s">
        <v>387</v>
      </c>
      <c r="E223" t="s">
        <v>401</v>
      </c>
      <c r="F223">
        <v>13</v>
      </c>
      <c r="G223">
        <v>5</v>
      </c>
      <c r="H223" t="s">
        <v>87</v>
      </c>
    </row>
    <row r="224" spans="1:9" x14ac:dyDescent="0.2">
      <c r="A224" s="2">
        <v>45475.584252199071</v>
      </c>
      <c r="B224" t="s">
        <v>84</v>
      </c>
      <c r="C224">
        <v>3</v>
      </c>
      <c r="D224" t="s">
        <v>396</v>
      </c>
      <c r="E224" t="s">
        <v>402</v>
      </c>
      <c r="F224">
        <v>21</v>
      </c>
      <c r="G224">
        <v>4</v>
      </c>
      <c r="H224" t="s">
        <v>87</v>
      </c>
    </row>
    <row r="225" spans="1:9" x14ac:dyDescent="0.2">
      <c r="A225" s="2">
        <v>45475.584252199071</v>
      </c>
      <c r="B225" t="s">
        <v>84</v>
      </c>
      <c r="C225">
        <v>3</v>
      </c>
      <c r="D225" t="s">
        <v>398</v>
      </c>
      <c r="E225" t="s">
        <v>403</v>
      </c>
      <c r="F225">
        <v>11</v>
      </c>
      <c r="G225">
        <v>4</v>
      </c>
      <c r="H225" t="s">
        <v>87</v>
      </c>
    </row>
    <row r="226" spans="1:9" x14ac:dyDescent="0.2">
      <c r="A226" s="2">
        <v>45475.584252199071</v>
      </c>
      <c r="B226" t="s">
        <v>84</v>
      </c>
      <c r="C226">
        <v>3</v>
      </c>
      <c r="D226" t="s">
        <v>404</v>
      </c>
      <c r="E226" t="s">
        <v>405</v>
      </c>
      <c r="F226">
        <v>6.5</v>
      </c>
      <c r="G226">
        <v>3</v>
      </c>
      <c r="H226" t="s">
        <v>87</v>
      </c>
      <c r="I226">
        <v>90</v>
      </c>
    </row>
    <row r="227" spans="1:9" x14ac:dyDescent="0.2">
      <c r="A227" s="2">
        <v>45475.584252199071</v>
      </c>
      <c r="B227" t="s">
        <v>84</v>
      </c>
      <c r="C227">
        <v>4</v>
      </c>
      <c r="D227" t="s">
        <v>387</v>
      </c>
      <c r="E227" t="s">
        <v>406</v>
      </c>
      <c r="F227">
        <v>12</v>
      </c>
      <c r="G227">
        <v>5</v>
      </c>
      <c r="H227" t="s">
        <v>87</v>
      </c>
    </row>
    <row r="228" spans="1:9" x14ac:dyDescent="0.2">
      <c r="A228" s="2">
        <v>45475.584252199071</v>
      </c>
      <c r="B228" t="s">
        <v>84</v>
      </c>
      <c r="C228">
        <v>4</v>
      </c>
      <c r="D228" t="s">
        <v>407</v>
      </c>
      <c r="E228" t="s">
        <v>408</v>
      </c>
      <c r="F228">
        <v>9.5</v>
      </c>
      <c r="G228">
        <v>4</v>
      </c>
      <c r="H228" t="s">
        <v>87</v>
      </c>
    </row>
    <row r="229" spans="1:9" x14ac:dyDescent="0.2">
      <c r="A229" s="2">
        <v>45475.584252199071</v>
      </c>
      <c r="B229" t="s">
        <v>84</v>
      </c>
      <c r="C229">
        <v>4</v>
      </c>
      <c r="D229" t="s">
        <v>409</v>
      </c>
      <c r="E229" t="s">
        <v>410</v>
      </c>
      <c r="F229">
        <v>12</v>
      </c>
      <c r="G229">
        <v>2</v>
      </c>
      <c r="H229" t="s">
        <v>152</v>
      </c>
    </row>
    <row r="230" spans="1:9" x14ac:dyDescent="0.2">
      <c r="A230" s="2">
        <v>45475.584252199071</v>
      </c>
      <c r="B230" t="s">
        <v>84</v>
      </c>
      <c r="C230">
        <v>4</v>
      </c>
      <c r="D230" t="s">
        <v>393</v>
      </c>
      <c r="E230" t="s">
        <v>411</v>
      </c>
      <c r="F230">
        <v>8</v>
      </c>
      <c r="G230">
        <v>3</v>
      </c>
      <c r="H230" t="s">
        <v>152</v>
      </c>
      <c r="I230">
        <v>90</v>
      </c>
    </row>
    <row r="231" spans="1:9" x14ac:dyDescent="0.2">
      <c r="A231" s="2">
        <v>45471.495833333334</v>
      </c>
      <c r="B231" t="s">
        <v>104</v>
      </c>
      <c r="C231">
        <v>1</v>
      </c>
      <c r="D231" t="s">
        <v>391</v>
      </c>
      <c r="E231" t="s">
        <v>412</v>
      </c>
      <c r="F231">
        <v>12</v>
      </c>
      <c r="G231">
        <v>4</v>
      </c>
      <c r="H231" t="s">
        <v>87</v>
      </c>
    </row>
    <row r="232" spans="1:9" x14ac:dyDescent="0.2">
      <c r="A232" s="2">
        <v>45471.495833333334</v>
      </c>
      <c r="B232" t="s">
        <v>104</v>
      </c>
      <c r="C232">
        <v>1</v>
      </c>
      <c r="D232" t="s">
        <v>387</v>
      </c>
      <c r="E232" t="s">
        <v>401</v>
      </c>
      <c r="F232">
        <v>12</v>
      </c>
      <c r="G232">
        <v>5</v>
      </c>
      <c r="H232" t="s">
        <v>87</v>
      </c>
    </row>
    <row r="233" spans="1:9" x14ac:dyDescent="0.2">
      <c r="A233" s="2">
        <v>45471.495833333334</v>
      </c>
      <c r="B233" t="s">
        <v>104</v>
      </c>
      <c r="C233">
        <v>1</v>
      </c>
      <c r="D233" t="s">
        <v>413</v>
      </c>
      <c r="E233" t="s">
        <v>414</v>
      </c>
      <c r="F233">
        <v>8</v>
      </c>
      <c r="G233">
        <v>3</v>
      </c>
      <c r="H233" t="s">
        <v>87</v>
      </c>
    </row>
    <row r="234" spans="1:9" x14ac:dyDescent="0.2">
      <c r="A234" s="2">
        <v>45471.495833333334</v>
      </c>
      <c r="B234" t="s">
        <v>104</v>
      </c>
      <c r="C234">
        <v>1</v>
      </c>
      <c r="D234" t="s">
        <v>398</v>
      </c>
      <c r="E234" t="s">
        <v>399</v>
      </c>
      <c r="F234">
        <v>9</v>
      </c>
      <c r="G234">
        <v>4</v>
      </c>
      <c r="H234" t="s">
        <v>87</v>
      </c>
      <c r="I234">
        <v>90</v>
      </c>
    </row>
    <row r="235" spans="1:9" x14ac:dyDescent="0.2">
      <c r="A235" s="2">
        <v>45472.370833333334</v>
      </c>
      <c r="B235" t="s">
        <v>104</v>
      </c>
      <c r="C235">
        <v>1</v>
      </c>
      <c r="D235" t="s">
        <v>301</v>
      </c>
      <c r="E235" t="s">
        <v>302</v>
      </c>
      <c r="F235">
        <v>51</v>
      </c>
      <c r="G235">
        <v>4</v>
      </c>
      <c r="H235" t="s">
        <v>87</v>
      </c>
    </row>
    <row r="236" spans="1:9" x14ac:dyDescent="0.2">
      <c r="A236" s="2">
        <v>45472.370833333334</v>
      </c>
      <c r="B236" t="s">
        <v>104</v>
      </c>
      <c r="C236">
        <v>1</v>
      </c>
      <c r="D236" t="s">
        <v>303</v>
      </c>
      <c r="E236" t="s">
        <v>304</v>
      </c>
      <c r="F236">
        <v>15</v>
      </c>
      <c r="G236">
        <v>5</v>
      </c>
      <c r="H236" t="s">
        <v>87</v>
      </c>
    </row>
    <row r="237" spans="1:9" x14ac:dyDescent="0.2">
      <c r="A237" s="2">
        <v>45472.370833333334</v>
      </c>
      <c r="B237" t="s">
        <v>104</v>
      </c>
      <c r="C237">
        <v>1</v>
      </c>
      <c r="D237" t="s">
        <v>305</v>
      </c>
      <c r="E237" t="s">
        <v>306</v>
      </c>
      <c r="F237">
        <v>34</v>
      </c>
      <c r="G237">
        <v>3</v>
      </c>
      <c r="H237" t="s">
        <v>87</v>
      </c>
    </row>
    <row r="238" spans="1:9" x14ac:dyDescent="0.2">
      <c r="A238" s="2">
        <v>45472.370833333334</v>
      </c>
      <c r="B238" t="s">
        <v>104</v>
      </c>
      <c r="C238">
        <v>1</v>
      </c>
      <c r="D238" t="s">
        <v>307</v>
      </c>
      <c r="E238" t="s">
        <v>308</v>
      </c>
      <c r="F238">
        <v>21</v>
      </c>
      <c r="G238">
        <v>4</v>
      </c>
      <c r="H238" t="s">
        <v>87</v>
      </c>
      <c r="I238">
        <v>90</v>
      </c>
    </row>
    <row r="239" spans="1:9" x14ac:dyDescent="0.2">
      <c r="A239" s="2">
        <v>45472.370833333334</v>
      </c>
      <c r="B239" t="s">
        <v>104</v>
      </c>
      <c r="C239">
        <v>2</v>
      </c>
      <c r="D239" t="s">
        <v>307</v>
      </c>
      <c r="E239" t="s">
        <v>309</v>
      </c>
      <c r="F239">
        <v>17</v>
      </c>
      <c r="G239">
        <v>4</v>
      </c>
      <c r="H239" t="s">
        <v>87</v>
      </c>
    </row>
    <row r="240" spans="1:9" x14ac:dyDescent="0.2">
      <c r="A240" s="2">
        <v>45472.370833333334</v>
      </c>
      <c r="B240" t="s">
        <v>104</v>
      </c>
      <c r="C240">
        <v>2</v>
      </c>
      <c r="D240" t="s">
        <v>310</v>
      </c>
      <c r="E240" t="s">
        <v>311</v>
      </c>
      <c r="F240">
        <v>12</v>
      </c>
      <c r="G240">
        <v>4</v>
      </c>
      <c r="H240" t="s">
        <v>87</v>
      </c>
    </row>
    <row r="241" spans="1:9" x14ac:dyDescent="0.2">
      <c r="A241" s="2">
        <v>45472.370833333334</v>
      </c>
      <c r="B241" t="s">
        <v>104</v>
      </c>
      <c r="C241">
        <v>2</v>
      </c>
      <c r="D241" t="s">
        <v>312</v>
      </c>
      <c r="E241" t="s">
        <v>313</v>
      </c>
      <c r="F241">
        <v>8.5</v>
      </c>
      <c r="G241">
        <v>3</v>
      </c>
      <c r="H241" t="s">
        <v>87</v>
      </c>
    </row>
    <row r="242" spans="1:9" x14ac:dyDescent="0.2">
      <c r="A242" s="2">
        <v>45472.370833333334</v>
      </c>
      <c r="B242" t="s">
        <v>104</v>
      </c>
      <c r="C242">
        <v>2</v>
      </c>
      <c r="D242" t="s">
        <v>273</v>
      </c>
      <c r="E242" t="s">
        <v>314</v>
      </c>
      <c r="F242">
        <v>17</v>
      </c>
      <c r="G242">
        <v>4</v>
      </c>
      <c r="H242" t="s">
        <v>87</v>
      </c>
      <c r="I242">
        <v>90</v>
      </c>
    </row>
    <row r="243" spans="1:9" x14ac:dyDescent="0.2">
      <c r="A243" s="2">
        <v>45472.370833333334</v>
      </c>
      <c r="B243" t="s">
        <v>104</v>
      </c>
      <c r="C243">
        <v>3</v>
      </c>
      <c r="D243" t="s">
        <v>273</v>
      </c>
      <c r="E243" t="s">
        <v>315</v>
      </c>
      <c r="F243">
        <v>41</v>
      </c>
      <c r="G243">
        <v>4</v>
      </c>
      <c r="H243" t="s">
        <v>87</v>
      </c>
    </row>
    <row r="244" spans="1:9" x14ac:dyDescent="0.2">
      <c r="A244" s="2">
        <v>45472.370833333334</v>
      </c>
      <c r="B244" t="s">
        <v>104</v>
      </c>
      <c r="C244">
        <v>3</v>
      </c>
      <c r="D244" t="s">
        <v>310</v>
      </c>
      <c r="E244" t="s">
        <v>316</v>
      </c>
      <c r="F244">
        <v>8</v>
      </c>
      <c r="G244">
        <v>4</v>
      </c>
      <c r="H244" t="s">
        <v>87</v>
      </c>
    </row>
    <row r="245" spans="1:9" x14ac:dyDescent="0.2">
      <c r="A245" s="2">
        <v>45472.370833333334</v>
      </c>
      <c r="B245" t="s">
        <v>104</v>
      </c>
      <c r="C245">
        <v>3</v>
      </c>
      <c r="D245" t="s">
        <v>317</v>
      </c>
      <c r="E245" t="s">
        <v>318</v>
      </c>
      <c r="F245">
        <v>19</v>
      </c>
      <c r="G245">
        <v>3</v>
      </c>
      <c r="H245" t="s">
        <v>87</v>
      </c>
    </row>
    <row r="246" spans="1:9" x14ac:dyDescent="0.2">
      <c r="A246" s="2">
        <v>45472.370833333334</v>
      </c>
      <c r="B246" t="s">
        <v>104</v>
      </c>
      <c r="C246">
        <v>3</v>
      </c>
      <c r="D246" t="s">
        <v>303</v>
      </c>
      <c r="E246" t="s">
        <v>319</v>
      </c>
      <c r="F246">
        <v>11</v>
      </c>
      <c r="G246">
        <v>5</v>
      </c>
      <c r="H246" t="s">
        <v>87</v>
      </c>
      <c r="I246">
        <v>90</v>
      </c>
    </row>
    <row r="247" spans="1:9" x14ac:dyDescent="0.2">
      <c r="A247" s="2">
        <v>45472.370833333334</v>
      </c>
      <c r="B247" t="s">
        <v>84</v>
      </c>
      <c r="C247">
        <v>4</v>
      </c>
      <c r="D247" t="s">
        <v>320</v>
      </c>
      <c r="E247" t="s">
        <v>321</v>
      </c>
      <c r="F247">
        <v>17</v>
      </c>
      <c r="G247">
        <v>6</v>
      </c>
      <c r="H247" t="s">
        <v>87</v>
      </c>
    </row>
    <row r="248" spans="1:9" x14ac:dyDescent="0.2">
      <c r="A248" s="2">
        <v>45472.370833333334</v>
      </c>
      <c r="B248" t="s">
        <v>84</v>
      </c>
      <c r="C248">
        <v>4</v>
      </c>
      <c r="D248" t="s">
        <v>303</v>
      </c>
      <c r="E248" t="s">
        <v>304</v>
      </c>
      <c r="F248">
        <v>15</v>
      </c>
      <c r="G248">
        <v>5</v>
      </c>
      <c r="H248" t="s">
        <v>87</v>
      </c>
    </row>
    <row r="249" spans="1:9" x14ac:dyDescent="0.2">
      <c r="A249" s="2">
        <v>45472.370833333334</v>
      </c>
      <c r="B249" t="s">
        <v>84</v>
      </c>
      <c r="C249">
        <v>4</v>
      </c>
      <c r="D249" t="s">
        <v>273</v>
      </c>
      <c r="E249" t="s">
        <v>322</v>
      </c>
      <c r="F249">
        <v>21</v>
      </c>
      <c r="G249">
        <v>4</v>
      </c>
      <c r="H249" t="s">
        <v>87</v>
      </c>
    </row>
    <row r="250" spans="1:9" x14ac:dyDescent="0.2">
      <c r="A250" s="2">
        <v>45472.370833333334</v>
      </c>
      <c r="B250" t="s">
        <v>84</v>
      </c>
      <c r="C250">
        <v>4</v>
      </c>
      <c r="D250" t="s">
        <v>305</v>
      </c>
      <c r="E250" t="s">
        <v>306</v>
      </c>
      <c r="F250">
        <v>34</v>
      </c>
      <c r="G250">
        <v>3</v>
      </c>
      <c r="H250" t="s">
        <v>87</v>
      </c>
      <c r="I250">
        <v>90</v>
      </c>
    </row>
    <row r="251" spans="1:9" x14ac:dyDescent="0.2">
      <c r="A251" s="2">
        <v>45472.370833333334</v>
      </c>
      <c r="B251" t="s">
        <v>84</v>
      </c>
      <c r="C251">
        <v>5</v>
      </c>
      <c r="D251" t="s">
        <v>301</v>
      </c>
      <c r="E251" t="s">
        <v>302</v>
      </c>
      <c r="F251">
        <v>51</v>
      </c>
      <c r="G251">
        <v>4</v>
      </c>
      <c r="H251" t="s">
        <v>87</v>
      </c>
    </row>
    <row r="252" spans="1:9" x14ac:dyDescent="0.2">
      <c r="A252" s="2">
        <v>45472.370833333334</v>
      </c>
      <c r="B252" t="s">
        <v>84</v>
      </c>
      <c r="C252">
        <v>5</v>
      </c>
      <c r="D252" t="s">
        <v>320</v>
      </c>
      <c r="E252" t="s">
        <v>323</v>
      </c>
      <c r="F252">
        <v>15</v>
      </c>
      <c r="G252">
        <v>6</v>
      </c>
      <c r="H252" t="s">
        <v>87</v>
      </c>
    </row>
    <row r="253" spans="1:9" x14ac:dyDescent="0.2">
      <c r="A253" s="2">
        <v>45472.370833333334</v>
      </c>
      <c r="B253" t="s">
        <v>84</v>
      </c>
      <c r="C253">
        <v>5</v>
      </c>
      <c r="D253" t="s">
        <v>307</v>
      </c>
      <c r="E253" t="s">
        <v>324</v>
      </c>
      <c r="F253">
        <v>21</v>
      </c>
      <c r="G253">
        <v>4</v>
      </c>
      <c r="H253" t="s">
        <v>87</v>
      </c>
    </row>
    <row r="254" spans="1:9" x14ac:dyDescent="0.2">
      <c r="A254" s="2">
        <v>45472.370833333334</v>
      </c>
      <c r="B254" t="s">
        <v>84</v>
      </c>
      <c r="C254">
        <v>5</v>
      </c>
      <c r="D254" t="s">
        <v>325</v>
      </c>
      <c r="E254" t="s">
        <v>326</v>
      </c>
      <c r="F254">
        <v>19</v>
      </c>
      <c r="G254">
        <v>4</v>
      </c>
      <c r="H254" t="s">
        <v>87</v>
      </c>
      <c r="I254">
        <v>90</v>
      </c>
    </row>
    <row r="255" spans="1:9" x14ac:dyDescent="0.2">
      <c r="A255" s="2">
        <v>45472.370833333334</v>
      </c>
      <c r="B255" t="s">
        <v>84</v>
      </c>
      <c r="C255">
        <v>6</v>
      </c>
      <c r="D255" t="s">
        <v>325</v>
      </c>
      <c r="E255" t="s">
        <v>327</v>
      </c>
      <c r="F255">
        <v>17</v>
      </c>
      <c r="G255">
        <v>4</v>
      </c>
      <c r="H255" t="s">
        <v>87</v>
      </c>
    </row>
    <row r="256" spans="1:9" x14ac:dyDescent="0.2">
      <c r="A256" s="2">
        <v>45472.370833333334</v>
      </c>
      <c r="B256" t="s">
        <v>84</v>
      </c>
      <c r="C256">
        <v>6</v>
      </c>
      <c r="D256" t="s">
        <v>310</v>
      </c>
      <c r="E256" t="s">
        <v>311</v>
      </c>
      <c r="F256">
        <v>12</v>
      </c>
      <c r="G256">
        <v>4</v>
      </c>
      <c r="H256" t="s">
        <v>87</v>
      </c>
    </row>
    <row r="257" spans="1:9" x14ac:dyDescent="0.2">
      <c r="A257" s="2">
        <v>45472.370833333334</v>
      </c>
      <c r="B257" t="s">
        <v>84</v>
      </c>
      <c r="C257">
        <v>6</v>
      </c>
      <c r="D257" t="s">
        <v>301</v>
      </c>
      <c r="E257" t="s">
        <v>328</v>
      </c>
      <c r="F257">
        <v>9.5</v>
      </c>
      <c r="G257">
        <v>4</v>
      </c>
      <c r="H257" t="s">
        <v>87</v>
      </c>
    </row>
    <row r="258" spans="1:9" x14ac:dyDescent="0.2">
      <c r="A258" s="2">
        <v>45472.370833333334</v>
      </c>
      <c r="B258" t="s">
        <v>84</v>
      </c>
      <c r="C258">
        <v>6</v>
      </c>
      <c r="D258" t="s">
        <v>320</v>
      </c>
      <c r="E258" t="s">
        <v>329</v>
      </c>
      <c r="F258">
        <v>9</v>
      </c>
      <c r="G258">
        <v>6</v>
      </c>
      <c r="H258" t="s">
        <v>87</v>
      </c>
      <c r="I258">
        <v>90</v>
      </c>
    </row>
    <row r="259" spans="1:9" x14ac:dyDescent="0.2">
      <c r="A259" s="2">
        <v>45474.478472222225</v>
      </c>
      <c r="B259" t="s">
        <v>104</v>
      </c>
      <c r="C259">
        <v>1</v>
      </c>
      <c r="D259" t="s">
        <v>330</v>
      </c>
      <c r="E259" t="s">
        <v>331</v>
      </c>
      <c r="F259">
        <v>19</v>
      </c>
      <c r="G259">
        <v>4</v>
      </c>
      <c r="H259" t="s">
        <v>87</v>
      </c>
    </row>
    <row r="260" spans="1:9" x14ac:dyDescent="0.2">
      <c r="A260" s="2">
        <v>45474.478472222225</v>
      </c>
      <c r="B260" t="s">
        <v>104</v>
      </c>
      <c r="C260">
        <v>1</v>
      </c>
      <c r="D260" t="s">
        <v>332</v>
      </c>
      <c r="E260" t="s">
        <v>333</v>
      </c>
      <c r="F260">
        <v>26</v>
      </c>
      <c r="G260">
        <v>4</v>
      </c>
      <c r="H260" t="s">
        <v>87</v>
      </c>
    </row>
    <row r="261" spans="1:9" x14ac:dyDescent="0.2">
      <c r="A261" s="2">
        <v>45474.478472222225</v>
      </c>
      <c r="B261" t="s">
        <v>104</v>
      </c>
      <c r="C261">
        <v>1</v>
      </c>
      <c r="D261" t="s">
        <v>335</v>
      </c>
      <c r="E261" t="s">
        <v>336</v>
      </c>
      <c r="F261">
        <v>8</v>
      </c>
      <c r="G261">
        <v>3</v>
      </c>
      <c r="H261" t="s">
        <v>87</v>
      </c>
      <c r="I261">
        <v>80</v>
      </c>
    </row>
    <row r="262" spans="1:9" x14ac:dyDescent="0.2">
      <c r="A262" s="2">
        <v>45474.478472222225</v>
      </c>
      <c r="B262" t="s">
        <v>104</v>
      </c>
      <c r="C262" t="s">
        <v>386</v>
      </c>
      <c r="D262" t="s">
        <v>332</v>
      </c>
      <c r="E262" t="s">
        <v>334</v>
      </c>
      <c r="F262">
        <v>17</v>
      </c>
      <c r="G262">
        <v>4</v>
      </c>
      <c r="H262" t="s">
        <v>87</v>
      </c>
      <c r="I262">
        <v>60</v>
      </c>
    </row>
    <row r="263" spans="1:9" x14ac:dyDescent="0.2">
      <c r="A263" s="2">
        <v>45474.478472222225</v>
      </c>
      <c r="B263" t="s">
        <v>104</v>
      </c>
      <c r="C263">
        <v>2</v>
      </c>
      <c r="D263" t="s">
        <v>335</v>
      </c>
      <c r="E263" t="s">
        <v>337</v>
      </c>
      <c r="F263">
        <v>51</v>
      </c>
      <c r="G263">
        <v>3</v>
      </c>
      <c r="H263" t="s">
        <v>87</v>
      </c>
    </row>
    <row r="264" spans="1:9" x14ac:dyDescent="0.2">
      <c r="A264" s="2">
        <v>45474.478472222225</v>
      </c>
      <c r="B264" t="s">
        <v>104</v>
      </c>
      <c r="C264">
        <v>2</v>
      </c>
      <c r="D264" t="s">
        <v>338</v>
      </c>
      <c r="E264" t="s">
        <v>339</v>
      </c>
      <c r="F264">
        <v>41</v>
      </c>
      <c r="G264">
        <v>4</v>
      </c>
      <c r="H264" t="s">
        <v>87</v>
      </c>
    </row>
    <row r="265" spans="1:9" x14ac:dyDescent="0.2">
      <c r="A265" s="2">
        <v>45474.478472222225</v>
      </c>
      <c r="B265" t="s">
        <v>104</v>
      </c>
      <c r="C265">
        <v>2</v>
      </c>
      <c r="D265" t="s">
        <v>330</v>
      </c>
      <c r="E265" t="s">
        <v>340</v>
      </c>
      <c r="F265">
        <v>12</v>
      </c>
      <c r="G265">
        <v>4</v>
      </c>
      <c r="H265" t="s">
        <v>87</v>
      </c>
    </row>
    <row r="266" spans="1:9" x14ac:dyDescent="0.2">
      <c r="A266" s="2">
        <v>45474.478472222225</v>
      </c>
      <c r="B266" t="s">
        <v>104</v>
      </c>
      <c r="C266">
        <v>2</v>
      </c>
      <c r="D266" t="s">
        <v>332</v>
      </c>
      <c r="E266" t="s">
        <v>341</v>
      </c>
      <c r="F266">
        <v>17</v>
      </c>
      <c r="G266">
        <v>4</v>
      </c>
      <c r="H266" t="s">
        <v>87</v>
      </c>
      <c r="I266">
        <v>90</v>
      </c>
    </row>
    <row r="267" spans="1:9" x14ac:dyDescent="0.2">
      <c r="A267" s="2">
        <v>45474.48088761574</v>
      </c>
      <c r="B267" t="s">
        <v>84</v>
      </c>
      <c r="C267">
        <v>1</v>
      </c>
      <c r="D267" t="s">
        <v>332</v>
      </c>
      <c r="E267" t="s">
        <v>333</v>
      </c>
      <c r="F267">
        <v>26</v>
      </c>
      <c r="G267">
        <v>4</v>
      </c>
      <c r="H267" t="s">
        <v>87</v>
      </c>
    </row>
    <row r="268" spans="1:9" x14ac:dyDescent="0.2">
      <c r="A268" s="2">
        <v>45474.48088761574</v>
      </c>
      <c r="B268" t="s">
        <v>84</v>
      </c>
      <c r="C268">
        <v>1</v>
      </c>
      <c r="D268" t="s">
        <v>335</v>
      </c>
      <c r="E268" t="s">
        <v>337</v>
      </c>
      <c r="F268">
        <v>51</v>
      </c>
      <c r="G268">
        <v>3</v>
      </c>
      <c r="H268" t="s">
        <v>87</v>
      </c>
    </row>
    <row r="269" spans="1:9" x14ac:dyDescent="0.2">
      <c r="A269" s="2">
        <v>45474.48088761574</v>
      </c>
      <c r="B269" t="s">
        <v>84</v>
      </c>
      <c r="C269">
        <v>1</v>
      </c>
      <c r="D269" t="s">
        <v>342</v>
      </c>
      <c r="E269" t="s">
        <v>343</v>
      </c>
      <c r="F269">
        <v>67</v>
      </c>
      <c r="G269">
        <v>3</v>
      </c>
      <c r="H269" t="s">
        <v>87</v>
      </c>
    </row>
    <row r="270" spans="1:9" x14ac:dyDescent="0.2">
      <c r="A270" s="2">
        <v>45474.48088761574</v>
      </c>
      <c r="B270" t="s">
        <v>84</v>
      </c>
      <c r="C270">
        <v>1</v>
      </c>
      <c r="D270" t="s">
        <v>344</v>
      </c>
      <c r="E270" t="s">
        <v>345</v>
      </c>
      <c r="F270">
        <v>34</v>
      </c>
      <c r="G270">
        <v>3</v>
      </c>
      <c r="H270" t="s">
        <v>87</v>
      </c>
      <c r="I270">
        <v>90</v>
      </c>
    </row>
    <row r="271" spans="1:9" x14ac:dyDescent="0.2">
      <c r="A271" s="2">
        <v>45474.48088761574</v>
      </c>
      <c r="B271" t="s">
        <v>84</v>
      </c>
      <c r="C271">
        <v>2</v>
      </c>
      <c r="D271" t="s">
        <v>346</v>
      </c>
      <c r="E271" t="s">
        <v>347</v>
      </c>
      <c r="F271">
        <v>41</v>
      </c>
      <c r="G271">
        <v>3</v>
      </c>
      <c r="H271" t="s">
        <v>152</v>
      </c>
    </row>
    <row r="272" spans="1:9" x14ac:dyDescent="0.2">
      <c r="A272" s="2">
        <v>45474.48088761574</v>
      </c>
      <c r="B272" t="s">
        <v>84</v>
      </c>
      <c r="C272">
        <v>2</v>
      </c>
      <c r="D272" t="s">
        <v>348</v>
      </c>
      <c r="E272" t="s">
        <v>349</v>
      </c>
      <c r="F272">
        <v>101</v>
      </c>
      <c r="G272">
        <v>4</v>
      </c>
      <c r="H272" t="s">
        <v>87</v>
      </c>
    </row>
    <row r="273" spans="1:9" x14ac:dyDescent="0.2">
      <c r="A273" s="2">
        <v>45474.48088761574</v>
      </c>
      <c r="B273" t="s">
        <v>84</v>
      </c>
      <c r="C273">
        <v>2</v>
      </c>
      <c r="D273" t="s">
        <v>332</v>
      </c>
      <c r="E273" t="s">
        <v>334</v>
      </c>
      <c r="F273">
        <v>17</v>
      </c>
      <c r="G273">
        <v>4</v>
      </c>
      <c r="H273" t="s">
        <v>87</v>
      </c>
    </row>
    <row r="274" spans="1:9" x14ac:dyDescent="0.2">
      <c r="A274" s="2">
        <v>45474.48088761574</v>
      </c>
      <c r="B274" t="s">
        <v>84</v>
      </c>
      <c r="C274">
        <v>2</v>
      </c>
      <c r="D274" t="s">
        <v>335</v>
      </c>
      <c r="E274" t="s">
        <v>350</v>
      </c>
      <c r="F274">
        <v>11</v>
      </c>
      <c r="G274">
        <v>3</v>
      </c>
      <c r="H274" t="s">
        <v>87</v>
      </c>
      <c r="I274">
        <v>90</v>
      </c>
    </row>
    <row r="275" spans="1:9" x14ac:dyDescent="0.2">
      <c r="A275" s="2">
        <v>45474.48088761574</v>
      </c>
      <c r="B275" t="s">
        <v>84</v>
      </c>
      <c r="C275">
        <v>3</v>
      </c>
      <c r="D275" t="s">
        <v>348</v>
      </c>
      <c r="E275" t="s">
        <v>351</v>
      </c>
      <c r="F275">
        <v>19</v>
      </c>
      <c r="G275">
        <v>4</v>
      </c>
      <c r="H275">
        <v>5.2631578947368418E-2</v>
      </c>
    </row>
    <row r="276" spans="1:9" x14ac:dyDescent="0.2">
      <c r="A276" s="2">
        <v>45474.48088761574</v>
      </c>
      <c r="B276" t="s">
        <v>84</v>
      </c>
      <c r="C276">
        <v>3</v>
      </c>
      <c r="D276" t="s">
        <v>352</v>
      </c>
      <c r="E276" t="s">
        <v>353</v>
      </c>
      <c r="F276">
        <v>9.5</v>
      </c>
      <c r="G276">
        <v>3</v>
      </c>
      <c r="H276">
        <v>0.10526315789473684</v>
      </c>
    </row>
    <row r="277" spans="1:9" x14ac:dyDescent="0.2">
      <c r="A277" s="2">
        <v>45474.48088761574</v>
      </c>
      <c r="B277" t="s">
        <v>84</v>
      </c>
      <c r="C277">
        <v>3</v>
      </c>
      <c r="D277" t="s">
        <v>354</v>
      </c>
      <c r="E277" t="s">
        <v>355</v>
      </c>
      <c r="F277">
        <v>15</v>
      </c>
      <c r="G277">
        <v>4</v>
      </c>
      <c r="H277" t="s">
        <v>87</v>
      </c>
    </row>
    <row r="278" spans="1:9" x14ac:dyDescent="0.2">
      <c r="A278" s="2">
        <v>45474.48088761574</v>
      </c>
      <c r="B278" t="s">
        <v>84</v>
      </c>
      <c r="C278">
        <v>3</v>
      </c>
      <c r="D278" t="s">
        <v>356</v>
      </c>
      <c r="E278" t="s">
        <v>357</v>
      </c>
      <c r="F278">
        <v>9.5</v>
      </c>
      <c r="G278">
        <v>3</v>
      </c>
      <c r="H278" t="s">
        <v>87</v>
      </c>
      <c r="I278">
        <v>90</v>
      </c>
    </row>
    <row r="279" spans="1:9" x14ac:dyDescent="0.2">
      <c r="A279" s="2">
        <v>45474.48088761574</v>
      </c>
      <c r="B279" t="s">
        <v>84</v>
      </c>
      <c r="C279">
        <v>4</v>
      </c>
      <c r="D279" t="s">
        <v>330</v>
      </c>
      <c r="E279" t="s">
        <v>331</v>
      </c>
      <c r="F279">
        <v>21</v>
      </c>
      <c r="G279">
        <v>3</v>
      </c>
      <c r="H279" t="s">
        <v>87</v>
      </c>
    </row>
    <row r="280" spans="1:9" x14ac:dyDescent="0.2">
      <c r="A280" s="2">
        <v>45474.48088761574</v>
      </c>
      <c r="B280" t="s">
        <v>84</v>
      </c>
      <c r="C280">
        <v>4</v>
      </c>
      <c r="D280" t="s">
        <v>335</v>
      </c>
      <c r="E280" t="s">
        <v>336</v>
      </c>
      <c r="F280">
        <v>8</v>
      </c>
      <c r="G280">
        <v>3</v>
      </c>
      <c r="H280" t="s">
        <v>87</v>
      </c>
    </row>
    <row r="281" spans="1:9" x14ac:dyDescent="0.2">
      <c r="A281" s="2">
        <v>45474.48088761574</v>
      </c>
      <c r="B281" t="s">
        <v>84</v>
      </c>
      <c r="C281">
        <v>4</v>
      </c>
      <c r="D281" t="s">
        <v>358</v>
      </c>
      <c r="E281" t="s">
        <v>359</v>
      </c>
      <c r="F281">
        <v>13</v>
      </c>
      <c r="G281">
        <v>3</v>
      </c>
      <c r="H281" t="s">
        <v>152</v>
      </c>
    </row>
    <row r="282" spans="1:9" x14ac:dyDescent="0.2">
      <c r="A282" s="2">
        <v>45474.48088761574</v>
      </c>
      <c r="B282" t="s">
        <v>84</v>
      </c>
      <c r="C282">
        <v>4</v>
      </c>
      <c r="D282" t="s">
        <v>348</v>
      </c>
      <c r="E282" t="s">
        <v>360</v>
      </c>
      <c r="F282">
        <v>5</v>
      </c>
      <c r="G282">
        <v>4</v>
      </c>
      <c r="H282" t="s">
        <v>87</v>
      </c>
      <c r="I282">
        <v>90</v>
      </c>
    </row>
    <row r="283" spans="1:9" x14ac:dyDescent="0.2">
      <c r="A283" s="2">
        <v>45475.584252199071</v>
      </c>
      <c r="B283" t="s">
        <v>84</v>
      </c>
      <c r="C283">
        <v>1</v>
      </c>
      <c r="D283" t="s">
        <v>387</v>
      </c>
      <c r="E283" t="s">
        <v>388</v>
      </c>
      <c r="F283">
        <v>26</v>
      </c>
      <c r="G283">
        <v>5</v>
      </c>
      <c r="H283" t="s">
        <v>87</v>
      </c>
    </row>
    <row r="284" spans="1:9" x14ac:dyDescent="0.2">
      <c r="A284" s="2">
        <v>45475.584252199071</v>
      </c>
      <c r="B284" t="s">
        <v>84</v>
      </c>
      <c r="C284">
        <v>1</v>
      </c>
      <c r="D284" t="s">
        <v>389</v>
      </c>
      <c r="E284" t="s">
        <v>390</v>
      </c>
      <c r="F284">
        <v>67</v>
      </c>
      <c r="G284">
        <v>3</v>
      </c>
      <c r="H284" t="s">
        <v>87</v>
      </c>
    </row>
    <row r="285" spans="1:9" x14ac:dyDescent="0.2">
      <c r="A285" s="2">
        <v>45475.584252199071</v>
      </c>
      <c r="B285" t="s">
        <v>84</v>
      </c>
      <c r="C285">
        <v>1</v>
      </c>
      <c r="D285" t="s">
        <v>391</v>
      </c>
      <c r="E285" t="s">
        <v>392</v>
      </c>
      <c r="F285">
        <v>26</v>
      </c>
      <c r="G285">
        <v>4</v>
      </c>
      <c r="H285" t="s">
        <v>87</v>
      </c>
    </row>
    <row r="286" spans="1:9" x14ac:dyDescent="0.2">
      <c r="A286" s="2">
        <v>45475.584252199071</v>
      </c>
      <c r="B286" t="s">
        <v>84</v>
      </c>
      <c r="C286">
        <v>1</v>
      </c>
      <c r="D286" t="s">
        <v>393</v>
      </c>
      <c r="E286" t="s">
        <v>394</v>
      </c>
      <c r="F286">
        <v>26</v>
      </c>
      <c r="G286">
        <v>3</v>
      </c>
      <c r="H286" t="s">
        <v>152</v>
      </c>
      <c r="I286">
        <v>90</v>
      </c>
    </row>
    <row r="287" spans="1:9" x14ac:dyDescent="0.2">
      <c r="A287" s="2">
        <v>45475.584252199071</v>
      </c>
      <c r="B287" t="s">
        <v>84</v>
      </c>
      <c r="C287">
        <v>2</v>
      </c>
      <c r="D287" t="s">
        <v>387</v>
      </c>
      <c r="E287" t="s">
        <v>395</v>
      </c>
      <c r="F287">
        <v>12</v>
      </c>
      <c r="G287">
        <v>5</v>
      </c>
      <c r="H287" t="s">
        <v>87</v>
      </c>
    </row>
    <row r="288" spans="1:9" x14ac:dyDescent="0.2">
      <c r="A288" s="2">
        <v>45475.584252199071</v>
      </c>
      <c r="B288" t="s">
        <v>84</v>
      </c>
      <c r="C288">
        <v>2</v>
      </c>
      <c r="D288" t="s">
        <v>396</v>
      </c>
      <c r="E288" t="s">
        <v>397</v>
      </c>
      <c r="F288">
        <v>13</v>
      </c>
      <c r="G288">
        <v>4</v>
      </c>
      <c r="H288" t="s">
        <v>87</v>
      </c>
    </row>
    <row r="289" spans="1:9" x14ac:dyDescent="0.2">
      <c r="A289" s="2">
        <v>45475.584252199071</v>
      </c>
      <c r="B289" t="s">
        <v>84</v>
      </c>
      <c r="C289">
        <v>2</v>
      </c>
      <c r="D289" t="s">
        <v>398</v>
      </c>
      <c r="E289" t="s">
        <v>399</v>
      </c>
      <c r="F289">
        <v>9.5</v>
      </c>
      <c r="G289">
        <v>4</v>
      </c>
      <c r="H289" t="s">
        <v>87</v>
      </c>
    </row>
    <row r="290" spans="1:9" x14ac:dyDescent="0.2">
      <c r="A290" s="2">
        <v>45475.584252199071</v>
      </c>
      <c r="B290" t="s">
        <v>84</v>
      </c>
      <c r="C290">
        <v>2</v>
      </c>
      <c r="D290" t="s">
        <v>389</v>
      </c>
      <c r="E290" t="s">
        <v>400</v>
      </c>
      <c r="F290">
        <v>3.5</v>
      </c>
      <c r="G290">
        <v>3</v>
      </c>
      <c r="H290" t="s">
        <v>87</v>
      </c>
      <c r="I290">
        <v>90</v>
      </c>
    </row>
    <row r="291" spans="1:9" x14ac:dyDescent="0.2">
      <c r="A291" s="2">
        <v>45475.584252199071</v>
      </c>
      <c r="B291" t="s">
        <v>84</v>
      </c>
      <c r="C291">
        <v>3</v>
      </c>
      <c r="D291" t="s">
        <v>387</v>
      </c>
      <c r="E291" t="s">
        <v>401</v>
      </c>
      <c r="F291">
        <v>13</v>
      </c>
      <c r="G291">
        <v>5</v>
      </c>
      <c r="H291" t="s">
        <v>87</v>
      </c>
    </row>
    <row r="292" spans="1:9" x14ac:dyDescent="0.2">
      <c r="A292" s="2">
        <v>45475.584252199071</v>
      </c>
      <c r="B292" t="s">
        <v>84</v>
      </c>
      <c r="C292">
        <v>3</v>
      </c>
      <c r="D292" t="s">
        <v>396</v>
      </c>
      <c r="E292" t="s">
        <v>402</v>
      </c>
      <c r="F292">
        <v>21</v>
      </c>
      <c r="G292">
        <v>4</v>
      </c>
      <c r="H292" t="s">
        <v>87</v>
      </c>
    </row>
    <row r="293" spans="1:9" x14ac:dyDescent="0.2">
      <c r="A293" s="2">
        <v>45475.584252199071</v>
      </c>
      <c r="B293" t="s">
        <v>84</v>
      </c>
      <c r="C293">
        <v>3</v>
      </c>
      <c r="D293" t="s">
        <v>398</v>
      </c>
      <c r="E293" t="s">
        <v>403</v>
      </c>
      <c r="F293">
        <v>11</v>
      </c>
      <c r="G293">
        <v>4</v>
      </c>
      <c r="H293" t="s">
        <v>87</v>
      </c>
    </row>
    <row r="294" spans="1:9" x14ac:dyDescent="0.2">
      <c r="A294" s="2">
        <v>45475.584252199071</v>
      </c>
      <c r="B294" t="s">
        <v>84</v>
      </c>
      <c r="C294">
        <v>3</v>
      </c>
      <c r="D294" t="s">
        <v>404</v>
      </c>
      <c r="E294" t="s">
        <v>405</v>
      </c>
      <c r="F294">
        <v>6.5</v>
      </c>
      <c r="G294">
        <v>3</v>
      </c>
      <c r="H294" t="s">
        <v>87</v>
      </c>
      <c r="I294">
        <v>90</v>
      </c>
    </row>
    <row r="295" spans="1:9" x14ac:dyDescent="0.2">
      <c r="A295" s="2">
        <v>45475.584252199071</v>
      </c>
      <c r="B295" t="s">
        <v>84</v>
      </c>
      <c r="C295">
        <v>4</v>
      </c>
      <c r="D295" t="s">
        <v>387</v>
      </c>
      <c r="E295" t="s">
        <v>406</v>
      </c>
      <c r="F295">
        <v>12</v>
      </c>
      <c r="G295">
        <v>5</v>
      </c>
      <c r="H295" t="s">
        <v>87</v>
      </c>
    </row>
    <row r="296" spans="1:9" x14ac:dyDescent="0.2">
      <c r="A296" s="2">
        <v>45475.584252199071</v>
      </c>
      <c r="B296" t="s">
        <v>84</v>
      </c>
      <c r="C296">
        <v>4</v>
      </c>
      <c r="D296" t="s">
        <v>407</v>
      </c>
      <c r="E296" t="s">
        <v>408</v>
      </c>
      <c r="F296">
        <v>9.5</v>
      </c>
      <c r="G296">
        <v>4</v>
      </c>
      <c r="H296" t="s">
        <v>87</v>
      </c>
    </row>
    <row r="297" spans="1:9" x14ac:dyDescent="0.2">
      <c r="A297" s="2">
        <v>45475.584252199071</v>
      </c>
      <c r="B297" t="s">
        <v>84</v>
      </c>
      <c r="C297">
        <v>4</v>
      </c>
      <c r="D297" t="s">
        <v>409</v>
      </c>
      <c r="E297" t="s">
        <v>410</v>
      </c>
      <c r="F297">
        <v>12</v>
      </c>
      <c r="G297">
        <v>2</v>
      </c>
      <c r="H297" t="s">
        <v>152</v>
      </c>
    </row>
    <row r="298" spans="1:9" x14ac:dyDescent="0.2">
      <c r="A298" s="2">
        <v>45475.584252199071</v>
      </c>
      <c r="B298" t="s">
        <v>84</v>
      </c>
      <c r="C298">
        <v>4</v>
      </c>
      <c r="D298" t="s">
        <v>393</v>
      </c>
      <c r="E298" t="s">
        <v>411</v>
      </c>
      <c r="F298">
        <v>8</v>
      </c>
      <c r="G298">
        <v>3</v>
      </c>
      <c r="H298" t="s">
        <v>152</v>
      </c>
      <c r="I298">
        <v>90</v>
      </c>
    </row>
    <row r="299" spans="1:9" x14ac:dyDescent="0.2">
      <c r="A299" s="2">
        <v>45475.584252199071</v>
      </c>
      <c r="B299" t="s">
        <v>104</v>
      </c>
      <c r="C299">
        <v>5</v>
      </c>
      <c r="D299" t="s">
        <v>391</v>
      </c>
      <c r="E299" t="s">
        <v>412</v>
      </c>
      <c r="F299">
        <v>12</v>
      </c>
      <c r="G299">
        <v>4</v>
      </c>
      <c r="H299" t="s">
        <v>87</v>
      </c>
    </row>
    <row r="300" spans="1:9" x14ac:dyDescent="0.2">
      <c r="A300" s="2">
        <v>45475.584252199071</v>
      </c>
      <c r="B300" t="s">
        <v>104</v>
      </c>
      <c r="C300">
        <v>5</v>
      </c>
      <c r="D300" t="s">
        <v>387</v>
      </c>
      <c r="E300" t="s">
        <v>401</v>
      </c>
      <c r="F300">
        <v>12</v>
      </c>
      <c r="G300">
        <v>5</v>
      </c>
      <c r="H300" t="s">
        <v>87</v>
      </c>
    </row>
    <row r="301" spans="1:9" x14ac:dyDescent="0.2">
      <c r="A301" s="2">
        <v>45475.584252199071</v>
      </c>
      <c r="B301" t="s">
        <v>104</v>
      </c>
      <c r="C301">
        <v>5</v>
      </c>
      <c r="D301" t="s">
        <v>413</v>
      </c>
      <c r="E301" t="s">
        <v>414</v>
      </c>
      <c r="F301">
        <v>8</v>
      </c>
      <c r="G301">
        <v>3</v>
      </c>
      <c r="H301" t="s">
        <v>87</v>
      </c>
    </row>
    <row r="302" spans="1:9" x14ac:dyDescent="0.2">
      <c r="A302" s="2">
        <v>45475.584252199071</v>
      </c>
      <c r="B302" t="s">
        <v>104</v>
      </c>
      <c r="C302">
        <v>5</v>
      </c>
      <c r="D302" t="s">
        <v>398</v>
      </c>
      <c r="E302" t="s">
        <v>399</v>
      </c>
      <c r="F302">
        <v>9</v>
      </c>
      <c r="G302">
        <v>4</v>
      </c>
      <c r="H302" t="s">
        <v>87</v>
      </c>
      <c r="I302">
        <v>90</v>
      </c>
    </row>
    <row r="303" spans="1:9" x14ac:dyDescent="0.2">
      <c r="A303" s="2">
        <v>45476.545981134259</v>
      </c>
      <c r="B303" t="s">
        <v>104</v>
      </c>
      <c r="C303">
        <v>1</v>
      </c>
      <c r="D303" t="s">
        <v>448</v>
      </c>
      <c r="E303" t="s">
        <v>460</v>
      </c>
      <c r="F303">
        <v>23</v>
      </c>
      <c r="G303">
        <v>5</v>
      </c>
      <c r="H303" t="s">
        <v>87</v>
      </c>
    </row>
    <row r="304" spans="1:9" x14ac:dyDescent="0.2">
      <c r="A304" s="2">
        <v>45476.545981134259</v>
      </c>
      <c r="B304" t="s">
        <v>104</v>
      </c>
      <c r="C304">
        <v>1</v>
      </c>
      <c r="D304" t="s">
        <v>451</v>
      </c>
      <c r="E304" t="s">
        <v>452</v>
      </c>
      <c r="F304">
        <v>41</v>
      </c>
      <c r="G304">
        <v>3</v>
      </c>
      <c r="H304" t="s">
        <v>87</v>
      </c>
    </row>
    <row r="305" spans="1:9" x14ac:dyDescent="0.2">
      <c r="A305" s="2">
        <v>45476.545981134259</v>
      </c>
      <c r="B305" t="s">
        <v>104</v>
      </c>
      <c r="C305">
        <v>1</v>
      </c>
      <c r="D305" t="s">
        <v>450</v>
      </c>
      <c r="E305" t="s">
        <v>468</v>
      </c>
      <c r="F305">
        <v>15</v>
      </c>
      <c r="G305">
        <v>4</v>
      </c>
      <c r="H305" t="s">
        <v>87</v>
      </c>
    </row>
    <row r="306" spans="1:9" x14ac:dyDescent="0.2">
      <c r="A306" s="2">
        <v>45476.545981134259</v>
      </c>
      <c r="B306" t="s">
        <v>104</v>
      </c>
      <c r="C306">
        <v>1</v>
      </c>
      <c r="D306" t="s">
        <v>447</v>
      </c>
      <c r="E306" t="s">
        <v>455</v>
      </c>
      <c r="F306">
        <v>3</v>
      </c>
      <c r="G306">
        <v>3</v>
      </c>
      <c r="H306" t="s">
        <v>87</v>
      </c>
      <c r="I306">
        <v>90</v>
      </c>
    </row>
    <row r="307" spans="1:9" x14ac:dyDescent="0.2">
      <c r="A307" s="2">
        <v>45476.545981134259</v>
      </c>
      <c r="B307" t="s">
        <v>104</v>
      </c>
      <c r="C307">
        <v>2</v>
      </c>
      <c r="D307" t="s">
        <v>448</v>
      </c>
      <c r="E307" t="s">
        <v>465</v>
      </c>
      <c r="F307">
        <v>41</v>
      </c>
      <c r="G307">
        <v>5</v>
      </c>
      <c r="H307" t="s">
        <v>87</v>
      </c>
    </row>
    <row r="308" spans="1:9" x14ac:dyDescent="0.2">
      <c r="A308" s="2">
        <v>45476.567716203703</v>
      </c>
      <c r="B308" t="s">
        <v>104</v>
      </c>
      <c r="C308">
        <v>2</v>
      </c>
      <c r="D308" t="s">
        <v>450</v>
      </c>
      <c r="E308" t="s">
        <v>468</v>
      </c>
      <c r="F308">
        <v>15</v>
      </c>
      <c r="G308">
        <v>4</v>
      </c>
      <c r="H308" t="s">
        <v>87</v>
      </c>
    </row>
    <row r="309" spans="1:9" x14ac:dyDescent="0.2">
      <c r="A309" s="2">
        <v>45476.545981134259</v>
      </c>
      <c r="B309" t="s">
        <v>104</v>
      </c>
      <c r="C309">
        <v>2</v>
      </c>
      <c r="D309" t="s">
        <v>447</v>
      </c>
      <c r="E309" t="s">
        <v>469</v>
      </c>
      <c r="F309">
        <v>1.9</v>
      </c>
      <c r="G309">
        <v>3</v>
      </c>
      <c r="H309" t="s">
        <v>87</v>
      </c>
      <c r="I309">
        <v>80</v>
      </c>
    </row>
    <row r="310" spans="1:9" x14ac:dyDescent="0.2">
      <c r="A310" s="2">
        <v>45476.546146759261</v>
      </c>
      <c r="B310" t="s">
        <v>84</v>
      </c>
      <c r="C310">
        <v>1</v>
      </c>
      <c r="D310" t="s">
        <v>448</v>
      </c>
      <c r="E310" t="s">
        <v>460</v>
      </c>
      <c r="F310">
        <v>23</v>
      </c>
      <c r="G310">
        <v>5</v>
      </c>
      <c r="H310" t="s">
        <v>87</v>
      </c>
    </row>
    <row r="311" spans="1:9" x14ac:dyDescent="0.2">
      <c r="A311" s="2">
        <v>45476.546146759261</v>
      </c>
      <c r="B311" t="s">
        <v>84</v>
      </c>
      <c r="C311">
        <v>1</v>
      </c>
      <c r="D311" t="s">
        <v>445</v>
      </c>
      <c r="E311" t="s">
        <v>446</v>
      </c>
      <c r="F311">
        <v>9.5</v>
      </c>
      <c r="G311">
        <v>4</v>
      </c>
      <c r="H311" t="s">
        <v>87</v>
      </c>
    </row>
    <row r="312" spans="1:9" x14ac:dyDescent="0.2">
      <c r="A312" s="2">
        <v>45476.546146759261</v>
      </c>
      <c r="B312" t="s">
        <v>84</v>
      </c>
      <c r="C312">
        <v>1</v>
      </c>
      <c r="D312" t="s">
        <v>461</v>
      </c>
      <c r="E312" t="s">
        <v>462</v>
      </c>
      <c r="F312">
        <v>11</v>
      </c>
      <c r="G312">
        <v>4</v>
      </c>
      <c r="H312" t="s">
        <v>87</v>
      </c>
    </row>
    <row r="313" spans="1:9" x14ac:dyDescent="0.2">
      <c r="A313" s="2">
        <v>45476.546146759261</v>
      </c>
      <c r="B313" t="s">
        <v>84</v>
      </c>
      <c r="C313">
        <v>1</v>
      </c>
      <c r="D313" t="s">
        <v>463</v>
      </c>
      <c r="E313" t="s">
        <v>464</v>
      </c>
      <c r="F313">
        <v>23</v>
      </c>
      <c r="G313">
        <v>3</v>
      </c>
      <c r="H313" t="s">
        <v>87</v>
      </c>
      <c r="I313">
        <v>90</v>
      </c>
    </row>
    <row r="314" spans="1:9" x14ac:dyDescent="0.2">
      <c r="A314" s="2">
        <v>45476.546146759261</v>
      </c>
      <c r="B314" t="s">
        <v>84</v>
      </c>
      <c r="C314">
        <v>2</v>
      </c>
      <c r="D314" t="s">
        <v>448</v>
      </c>
      <c r="E314" t="s">
        <v>465</v>
      </c>
      <c r="F314">
        <v>41</v>
      </c>
      <c r="G314">
        <v>5</v>
      </c>
      <c r="H314" t="s">
        <v>87</v>
      </c>
    </row>
    <row r="315" spans="1:9" x14ac:dyDescent="0.2">
      <c r="A315" s="2">
        <v>45476.546146759261</v>
      </c>
      <c r="B315" t="s">
        <v>84</v>
      </c>
      <c r="C315">
        <v>2</v>
      </c>
      <c r="D315" t="s">
        <v>445</v>
      </c>
      <c r="E315" t="s">
        <v>466</v>
      </c>
      <c r="F315">
        <v>8</v>
      </c>
      <c r="G315">
        <v>4</v>
      </c>
      <c r="H315" t="s">
        <v>87</v>
      </c>
    </row>
    <row r="316" spans="1:9" x14ac:dyDescent="0.2">
      <c r="A316" s="2">
        <v>45476.546146759261</v>
      </c>
      <c r="B316" t="s">
        <v>84</v>
      </c>
      <c r="C316">
        <v>2</v>
      </c>
      <c r="D316" t="s">
        <v>447</v>
      </c>
      <c r="E316" t="s">
        <v>455</v>
      </c>
      <c r="F316">
        <v>3</v>
      </c>
      <c r="G316">
        <v>3</v>
      </c>
      <c r="H316" t="s">
        <v>87</v>
      </c>
      <c r="I316">
        <v>80</v>
      </c>
    </row>
    <row r="317" spans="1:9" x14ac:dyDescent="0.2">
      <c r="A317" s="2">
        <v>45476.546146759261</v>
      </c>
      <c r="B317" t="s">
        <v>84</v>
      </c>
      <c r="C317">
        <v>3</v>
      </c>
      <c r="D317" t="s">
        <v>453</v>
      </c>
      <c r="E317" t="s">
        <v>454</v>
      </c>
      <c r="F317">
        <v>67</v>
      </c>
      <c r="G317">
        <v>3</v>
      </c>
      <c r="H317" t="s">
        <v>87</v>
      </c>
    </row>
    <row r="318" spans="1:9" x14ac:dyDescent="0.2">
      <c r="A318" s="2">
        <v>45476.546146759261</v>
      </c>
      <c r="B318" t="s">
        <v>84</v>
      </c>
      <c r="C318">
        <v>3</v>
      </c>
      <c r="D318" t="s">
        <v>445</v>
      </c>
      <c r="E318" t="s">
        <v>449</v>
      </c>
      <c r="F318">
        <v>12</v>
      </c>
      <c r="G318">
        <v>4</v>
      </c>
      <c r="H318" t="s">
        <v>87</v>
      </c>
    </row>
    <row r="319" spans="1:9" x14ac:dyDescent="0.2">
      <c r="A319" s="2">
        <v>45476.546146759261</v>
      </c>
      <c r="B319" t="s">
        <v>84</v>
      </c>
      <c r="C319">
        <v>3</v>
      </c>
      <c r="D319" t="s">
        <v>448</v>
      </c>
      <c r="E319" t="s">
        <v>467</v>
      </c>
      <c r="F319">
        <v>8.5</v>
      </c>
      <c r="G319">
        <v>5</v>
      </c>
      <c r="H319" t="s">
        <v>87</v>
      </c>
    </row>
    <row r="320" spans="1:9" x14ac:dyDescent="0.2">
      <c r="A320" s="2">
        <v>45476.546146759261</v>
      </c>
      <c r="B320" t="s">
        <v>84</v>
      </c>
      <c r="C320">
        <v>3</v>
      </c>
      <c r="D320" t="s">
        <v>450</v>
      </c>
      <c r="E320" t="s">
        <v>468</v>
      </c>
      <c r="F320">
        <v>15</v>
      </c>
      <c r="G320">
        <v>4</v>
      </c>
      <c r="H320" t="s">
        <v>87</v>
      </c>
      <c r="I320">
        <v>90</v>
      </c>
    </row>
    <row r="321" spans="1:9" x14ac:dyDescent="0.2">
      <c r="A321" s="2">
        <v>45477.542444328705</v>
      </c>
      <c r="B321" t="s">
        <v>104</v>
      </c>
      <c r="C321">
        <v>1</v>
      </c>
      <c r="D321" t="s">
        <v>474</v>
      </c>
      <c r="E321" t="s">
        <v>475</v>
      </c>
      <c r="F321">
        <v>41</v>
      </c>
      <c r="G321">
        <v>3</v>
      </c>
      <c r="H321" s="3" t="s">
        <v>87</v>
      </c>
    </row>
    <row r="322" spans="1:9" x14ac:dyDescent="0.2">
      <c r="A322" s="2">
        <v>45477.542444328705</v>
      </c>
      <c r="B322" t="s">
        <v>104</v>
      </c>
      <c r="C322">
        <v>1</v>
      </c>
      <c r="D322" t="s">
        <v>476</v>
      </c>
      <c r="E322" t="s">
        <v>477</v>
      </c>
      <c r="F322">
        <v>13</v>
      </c>
      <c r="G322">
        <v>3</v>
      </c>
      <c r="H322" s="3" t="s">
        <v>87</v>
      </c>
    </row>
    <row r="323" spans="1:9" x14ac:dyDescent="0.2">
      <c r="A323" s="2">
        <v>45477.542444328705</v>
      </c>
      <c r="B323" t="s">
        <v>104</v>
      </c>
      <c r="C323">
        <v>1</v>
      </c>
      <c r="D323" t="s">
        <v>478</v>
      </c>
      <c r="E323" t="s">
        <v>479</v>
      </c>
      <c r="F323">
        <v>21</v>
      </c>
      <c r="G323">
        <v>3</v>
      </c>
      <c r="H323" s="3" t="s">
        <v>87</v>
      </c>
    </row>
    <row r="324" spans="1:9" x14ac:dyDescent="0.2">
      <c r="A324" s="2">
        <v>45477.542444328705</v>
      </c>
      <c r="B324" t="s">
        <v>104</v>
      </c>
      <c r="C324">
        <v>1</v>
      </c>
      <c r="D324" t="s">
        <v>480</v>
      </c>
      <c r="E324" t="s">
        <v>481</v>
      </c>
      <c r="F324">
        <v>10</v>
      </c>
      <c r="G324">
        <v>4</v>
      </c>
      <c r="H324" s="3" t="s">
        <v>87</v>
      </c>
      <c r="I324">
        <v>90</v>
      </c>
    </row>
    <row r="325" spans="1:9" x14ac:dyDescent="0.2">
      <c r="A325" s="2">
        <v>45477.542444328705</v>
      </c>
      <c r="B325" t="s">
        <v>104</v>
      </c>
      <c r="C325">
        <v>2</v>
      </c>
      <c r="D325" t="s">
        <v>482</v>
      </c>
      <c r="E325" t="s">
        <v>483</v>
      </c>
      <c r="F325">
        <v>21</v>
      </c>
      <c r="G325">
        <v>4</v>
      </c>
      <c r="H325" s="3" t="s">
        <v>87</v>
      </c>
    </row>
    <row r="326" spans="1:9" x14ac:dyDescent="0.2">
      <c r="A326" s="2">
        <v>45477.542444328705</v>
      </c>
      <c r="B326" t="s">
        <v>104</v>
      </c>
      <c r="C326">
        <v>2</v>
      </c>
      <c r="D326" t="s">
        <v>484</v>
      </c>
      <c r="E326" t="s">
        <v>485</v>
      </c>
      <c r="F326">
        <v>12</v>
      </c>
      <c r="G326">
        <v>3</v>
      </c>
      <c r="H326" s="3" t="s">
        <v>152</v>
      </c>
    </row>
    <row r="327" spans="1:9" x14ac:dyDescent="0.2">
      <c r="A327" s="2">
        <v>45477.542444328705</v>
      </c>
      <c r="B327" t="s">
        <v>104</v>
      </c>
      <c r="C327">
        <v>2</v>
      </c>
      <c r="D327" t="s">
        <v>486</v>
      </c>
      <c r="E327" t="s">
        <v>487</v>
      </c>
      <c r="F327">
        <v>15</v>
      </c>
      <c r="G327">
        <v>3</v>
      </c>
      <c r="H327" s="3" t="s">
        <v>87</v>
      </c>
    </row>
    <row r="328" spans="1:9" x14ac:dyDescent="0.2">
      <c r="A328" s="2">
        <v>45477.542444328705</v>
      </c>
      <c r="B328" t="s">
        <v>104</v>
      </c>
      <c r="C328">
        <v>2</v>
      </c>
      <c r="D328" t="s">
        <v>488</v>
      </c>
      <c r="E328" t="s">
        <v>489</v>
      </c>
      <c r="F328">
        <v>13</v>
      </c>
      <c r="G328">
        <v>5</v>
      </c>
      <c r="H328" s="3" t="s">
        <v>87</v>
      </c>
      <c r="I328">
        <v>90</v>
      </c>
    </row>
    <row r="329" spans="1:9" x14ac:dyDescent="0.2">
      <c r="A329" s="2">
        <v>45477.542444328705</v>
      </c>
      <c r="B329" t="s">
        <v>104</v>
      </c>
      <c r="C329">
        <v>3</v>
      </c>
      <c r="D329" t="s">
        <v>490</v>
      </c>
      <c r="E329" t="s">
        <v>491</v>
      </c>
      <c r="F329">
        <v>151</v>
      </c>
      <c r="G329">
        <v>3</v>
      </c>
      <c r="H329" s="3" t="s">
        <v>87</v>
      </c>
    </row>
    <row r="330" spans="1:9" x14ac:dyDescent="0.2">
      <c r="A330" s="2">
        <v>45477.542444328705</v>
      </c>
      <c r="B330" t="s">
        <v>104</v>
      </c>
      <c r="C330">
        <v>3</v>
      </c>
      <c r="D330" t="s">
        <v>474</v>
      </c>
      <c r="E330" t="s">
        <v>492</v>
      </c>
      <c r="F330">
        <v>34</v>
      </c>
      <c r="G330">
        <v>3</v>
      </c>
      <c r="H330" s="3" t="s">
        <v>87</v>
      </c>
    </row>
    <row r="331" spans="1:9" x14ac:dyDescent="0.2">
      <c r="A331" s="2">
        <v>45477.542444328705</v>
      </c>
      <c r="B331" t="s">
        <v>104</v>
      </c>
      <c r="C331">
        <v>3</v>
      </c>
      <c r="D331" t="s">
        <v>493</v>
      </c>
      <c r="E331" t="s">
        <v>494</v>
      </c>
      <c r="F331">
        <v>4</v>
      </c>
      <c r="G331">
        <v>3</v>
      </c>
      <c r="H331" s="3" t="s">
        <v>87</v>
      </c>
    </row>
    <row r="332" spans="1:9" x14ac:dyDescent="0.2">
      <c r="A332" s="2">
        <v>45477.542444328705</v>
      </c>
      <c r="B332" t="s">
        <v>104</v>
      </c>
      <c r="C332">
        <v>3</v>
      </c>
      <c r="D332" t="s">
        <v>484</v>
      </c>
      <c r="E332" t="s">
        <v>495</v>
      </c>
      <c r="F332">
        <v>21</v>
      </c>
      <c r="G332">
        <v>3</v>
      </c>
      <c r="H332" s="3" t="s">
        <v>87</v>
      </c>
      <c r="I332">
        <v>90</v>
      </c>
    </row>
    <row r="333" spans="1:9" x14ac:dyDescent="0.2">
      <c r="A333" s="2">
        <v>45477.54254490741</v>
      </c>
      <c r="B333" t="s">
        <v>84</v>
      </c>
      <c r="C333">
        <v>1</v>
      </c>
      <c r="D333" t="s">
        <v>474</v>
      </c>
      <c r="E333" t="s">
        <v>475</v>
      </c>
      <c r="F333">
        <v>41</v>
      </c>
      <c r="G333">
        <v>3</v>
      </c>
      <c r="H333" s="3" t="s">
        <v>87</v>
      </c>
    </row>
    <row r="334" spans="1:9" x14ac:dyDescent="0.2">
      <c r="A334" s="2">
        <v>45477.54254490741</v>
      </c>
      <c r="B334" t="s">
        <v>84</v>
      </c>
      <c r="C334">
        <v>1</v>
      </c>
      <c r="D334" t="s">
        <v>476</v>
      </c>
      <c r="E334" t="s">
        <v>477</v>
      </c>
      <c r="F334">
        <v>13</v>
      </c>
      <c r="G334">
        <v>3</v>
      </c>
      <c r="H334" s="3" t="s">
        <v>87</v>
      </c>
    </row>
    <row r="335" spans="1:9" x14ac:dyDescent="0.2">
      <c r="A335" s="2">
        <v>45477.54254490741</v>
      </c>
      <c r="B335" t="s">
        <v>84</v>
      </c>
      <c r="C335">
        <v>1</v>
      </c>
      <c r="D335" t="s">
        <v>478</v>
      </c>
      <c r="E335" t="s">
        <v>479</v>
      </c>
      <c r="F335">
        <v>21</v>
      </c>
      <c r="G335">
        <v>3</v>
      </c>
      <c r="H335" s="3" t="s">
        <v>87</v>
      </c>
    </row>
    <row r="336" spans="1:9" x14ac:dyDescent="0.2">
      <c r="A336" s="2">
        <v>45477.54254490741</v>
      </c>
      <c r="B336" t="s">
        <v>84</v>
      </c>
      <c r="C336">
        <v>1</v>
      </c>
      <c r="D336" t="s">
        <v>480</v>
      </c>
      <c r="E336" t="s">
        <v>481</v>
      </c>
      <c r="F336">
        <v>10</v>
      </c>
      <c r="G336">
        <v>4</v>
      </c>
      <c r="H336" s="3" t="s">
        <v>87</v>
      </c>
      <c r="I336">
        <v>90</v>
      </c>
    </row>
    <row r="337" spans="1:9" x14ac:dyDescent="0.2">
      <c r="A337" s="2">
        <v>45477.54254490741</v>
      </c>
      <c r="B337" t="s">
        <v>84</v>
      </c>
      <c r="C337">
        <v>2</v>
      </c>
      <c r="D337" t="s">
        <v>482</v>
      </c>
      <c r="E337" t="s">
        <v>483</v>
      </c>
      <c r="F337">
        <v>21</v>
      </c>
      <c r="G337">
        <v>4</v>
      </c>
      <c r="H337" s="3" t="s">
        <v>87</v>
      </c>
    </row>
    <row r="338" spans="1:9" x14ac:dyDescent="0.2">
      <c r="A338" s="2">
        <v>45477.54254490741</v>
      </c>
      <c r="B338" t="s">
        <v>84</v>
      </c>
      <c r="C338">
        <v>2</v>
      </c>
      <c r="D338" t="s">
        <v>484</v>
      </c>
      <c r="E338" t="s">
        <v>485</v>
      </c>
      <c r="F338">
        <v>12</v>
      </c>
      <c r="G338">
        <v>3</v>
      </c>
      <c r="H338" s="3" t="s">
        <v>152</v>
      </c>
    </row>
    <row r="339" spans="1:9" x14ac:dyDescent="0.2">
      <c r="A339" s="2">
        <v>45477.54254490741</v>
      </c>
      <c r="B339" t="s">
        <v>84</v>
      </c>
      <c r="C339">
        <v>2</v>
      </c>
      <c r="D339" t="s">
        <v>486</v>
      </c>
      <c r="E339" t="s">
        <v>487</v>
      </c>
      <c r="F339">
        <v>15</v>
      </c>
      <c r="G339">
        <v>3</v>
      </c>
      <c r="H339" s="3" t="s">
        <v>87</v>
      </c>
    </row>
    <row r="340" spans="1:9" x14ac:dyDescent="0.2">
      <c r="A340" s="2">
        <v>45477.54254490741</v>
      </c>
      <c r="B340" t="s">
        <v>84</v>
      </c>
      <c r="C340">
        <v>2</v>
      </c>
      <c r="D340" t="s">
        <v>488</v>
      </c>
      <c r="E340" t="s">
        <v>489</v>
      </c>
      <c r="F340">
        <v>13</v>
      </c>
      <c r="G340">
        <v>5</v>
      </c>
      <c r="H340" s="3" t="s">
        <v>87</v>
      </c>
      <c r="I340">
        <v>90</v>
      </c>
    </row>
    <row r="341" spans="1:9" x14ac:dyDescent="0.2">
      <c r="A341" s="2">
        <v>45477.54254490741</v>
      </c>
      <c r="B341" t="s">
        <v>84</v>
      </c>
      <c r="C341">
        <v>3</v>
      </c>
      <c r="D341" t="s">
        <v>474</v>
      </c>
      <c r="E341" t="s">
        <v>492</v>
      </c>
      <c r="F341">
        <v>34</v>
      </c>
      <c r="G341">
        <v>3</v>
      </c>
      <c r="H341" s="3" t="s">
        <v>87</v>
      </c>
    </row>
    <row r="342" spans="1:9" x14ac:dyDescent="0.2">
      <c r="A342" s="2">
        <v>45477.54254490741</v>
      </c>
      <c r="B342" t="s">
        <v>84</v>
      </c>
      <c r="C342">
        <v>3</v>
      </c>
      <c r="D342" t="s">
        <v>493</v>
      </c>
      <c r="E342" t="s">
        <v>494</v>
      </c>
      <c r="F342">
        <v>4</v>
      </c>
      <c r="G342">
        <v>3</v>
      </c>
      <c r="H342" s="3" t="s">
        <v>87</v>
      </c>
    </row>
    <row r="343" spans="1:9" x14ac:dyDescent="0.2">
      <c r="A343" s="2">
        <v>45477.54254490741</v>
      </c>
      <c r="B343" t="s">
        <v>84</v>
      </c>
      <c r="C343">
        <v>3</v>
      </c>
      <c r="D343" t="s">
        <v>484</v>
      </c>
      <c r="E343" t="s">
        <v>495</v>
      </c>
      <c r="F343">
        <v>21</v>
      </c>
      <c r="G343">
        <v>3</v>
      </c>
      <c r="H343" s="3" t="s">
        <v>152</v>
      </c>
    </row>
    <row r="344" spans="1:9" x14ac:dyDescent="0.2">
      <c r="A344" s="2">
        <v>45477.54254490741</v>
      </c>
      <c r="B344" t="s">
        <v>84</v>
      </c>
      <c r="C344">
        <v>3</v>
      </c>
      <c r="D344" t="s">
        <v>496</v>
      </c>
      <c r="E344" t="s">
        <v>497</v>
      </c>
      <c r="F344">
        <v>4.33</v>
      </c>
      <c r="G344">
        <v>3</v>
      </c>
      <c r="H344" s="3" t="s">
        <v>152</v>
      </c>
      <c r="I344">
        <v>90</v>
      </c>
    </row>
    <row r="345" spans="1:9" x14ac:dyDescent="0.2">
      <c r="A345" s="2">
        <v>45478.470073032404</v>
      </c>
      <c r="B345" t="s">
        <v>84</v>
      </c>
      <c r="C345">
        <v>1</v>
      </c>
      <c r="D345" t="s">
        <v>498</v>
      </c>
      <c r="E345" t="s">
        <v>499</v>
      </c>
      <c r="F345">
        <v>34</v>
      </c>
      <c r="G345">
        <v>4</v>
      </c>
      <c r="H345" s="3" t="s">
        <v>87</v>
      </c>
    </row>
    <row r="346" spans="1:9" x14ac:dyDescent="0.2">
      <c r="A346" s="2">
        <v>45478.470073032404</v>
      </c>
      <c r="B346" t="s">
        <v>84</v>
      </c>
      <c r="C346">
        <v>1</v>
      </c>
      <c r="D346" t="s">
        <v>500</v>
      </c>
      <c r="E346" t="s">
        <v>501</v>
      </c>
      <c r="F346">
        <v>29</v>
      </c>
      <c r="G346">
        <v>3</v>
      </c>
      <c r="H346" s="3" t="s">
        <v>87</v>
      </c>
    </row>
    <row r="347" spans="1:9" x14ac:dyDescent="0.2">
      <c r="A347" s="2">
        <v>45478.470073032404</v>
      </c>
      <c r="B347" t="s">
        <v>84</v>
      </c>
      <c r="C347">
        <v>1</v>
      </c>
      <c r="D347" t="s">
        <v>502</v>
      </c>
      <c r="E347" t="s">
        <v>503</v>
      </c>
      <c r="F347">
        <v>15</v>
      </c>
      <c r="G347">
        <v>4</v>
      </c>
      <c r="H347" s="3" t="s">
        <v>87</v>
      </c>
    </row>
    <row r="348" spans="1:9" x14ac:dyDescent="0.2">
      <c r="A348" s="2">
        <v>45478.470073032404</v>
      </c>
      <c r="B348" t="s">
        <v>84</v>
      </c>
      <c r="C348">
        <v>1</v>
      </c>
      <c r="D348" t="s">
        <v>504</v>
      </c>
      <c r="E348" t="s">
        <v>505</v>
      </c>
      <c r="F348">
        <v>5</v>
      </c>
      <c r="G348">
        <v>3</v>
      </c>
      <c r="H348" s="3" t="s">
        <v>87</v>
      </c>
      <c r="I348">
        <v>90</v>
      </c>
    </row>
    <row r="349" spans="1:9" x14ac:dyDescent="0.2">
      <c r="A349" s="2">
        <v>45478.470073032404</v>
      </c>
      <c r="B349" t="s">
        <v>84</v>
      </c>
      <c r="C349">
        <v>2</v>
      </c>
      <c r="D349" t="s">
        <v>498</v>
      </c>
      <c r="E349" t="s">
        <v>506</v>
      </c>
      <c r="F349">
        <v>23</v>
      </c>
      <c r="G349">
        <v>4</v>
      </c>
      <c r="H349" s="3" t="s">
        <v>87</v>
      </c>
    </row>
    <row r="350" spans="1:9" x14ac:dyDescent="0.2">
      <c r="A350" s="2">
        <v>45478.470073032404</v>
      </c>
      <c r="B350" t="s">
        <v>84</v>
      </c>
      <c r="C350">
        <v>2</v>
      </c>
      <c r="D350" t="s">
        <v>502</v>
      </c>
      <c r="E350" t="s">
        <v>507</v>
      </c>
      <c r="F350">
        <v>10</v>
      </c>
      <c r="G350">
        <v>4</v>
      </c>
      <c r="H350" s="3" t="s">
        <v>87</v>
      </c>
    </row>
    <row r="351" spans="1:9" x14ac:dyDescent="0.2">
      <c r="A351" s="2">
        <v>45478.470073032404</v>
      </c>
      <c r="B351" t="s">
        <v>84</v>
      </c>
      <c r="C351">
        <v>2</v>
      </c>
      <c r="D351" t="s">
        <v>509</v>
      </c>
      <c r="E351" t="s">
        <v>510</v>
      </c>
      <c r="F351">
        <v>21</v>
      </c>
      <c r="G351">
        <v>4</v>
      </c>
      <c r="H351" s="3" t="s">
        <v>152</v>
      </c>
      <c r="I351">
        <v>80</v>
      </c>
    </row>
    <row r="352" spans="1:9" x14ac:dyDescent="0.2">
      <c r="A352" s="2">
        <v>45478.470073032404</v>
      </c>
      <c r="B352" t="s">
        <v>84</v>
      </c>
      <c r="C352">
        <v>3</v>
      </c>
      <c r="D352" t="s">
        <v>511</v>
      </c>
      <c r="E352" t="s">
        <v>512</v>
      </c>
      <c r="F352">
        <v>151</v>
      </c>
      <c r="G352">
        <v>3</v>
      </c>
      <c r="H352" s="3" t="s">
        <v>87</v>
      </c>
    </row>
    <row r="353" spans="1:9" x14ac:dyDescent="0.2">
      <c r="A353" s="2">
        <v>45478.470073032404</v>
      </c>
      <c r="B353" t="s">
        <v>84</v>
      </c>
      <c r="C353">
        <v>3</v>
      </c>
      <c r="D353" t="s">
        <v>513</v>
      </c>
      <c r="E353" t="s">
        <v>514</v>
      </c>
      <c r="F353">
        <v>8</v>
      </c>
      <c r="G353">
        <v>4</v>
      </c>
      <c r="H353" s="3" t="s">
        <v>87</v>
      </c>
    </row>
    <row r="354" spans="1:9" x14ac:dyDescent="0.2">
      <c r="A354" s="2">
        <v>45478.470073032404</v>
      </c>
      <c r="B354" t="s">
        <v>84</v>
      </c>
      <c r="C354">
        <v>3</v>
      </c>
      <c r="D354" t="s">
        <v>515</v>
      </c>
      <c r="E354" t="s">
        <v>516</v>
      </c>
      <c r="F354">
        <v>3.25</v>
      </c>
      <c r="G354">
        <v>3</v>
      </c>
      <c r="H354" s="3" t="s">
        <v>87</v>
      </c>
    </row>
    <row r="355" spans="1:9" x14ac:dyDescent="0.2">
      <c r="A355" s="2">
        <v>45478.470073032404</v>
      </c>
      <c r="B355" t="s">
        <v>84</v>
      </c>
      <c r="C355">
        <v>3</v>
      </c>
      <c r="D355" t="s">
        <v>498</v>
      </c>
      <c r="E355" t="s">
        <v>517</v>
      </c>
      <c r="F355">
        <v>17</v>
      </c>
      <c r="G355">
        <v>4</v>
      </c>
      <c r="H355" s="3" t="s">
        <v>87</v>
      </c>
      <c r="I355">
        <v>90</v>
      </c>
    </row>
    <row r="356" spans="1:9" x14ac:dyDescent="0.2">
      <c r="A356" s="2">
        <v>45478.470073032404</v>
      </c>
      <c r="B356" t="s">
        <v>84</v>
      </c>
      <c r="C356">
        <v>4</v>
      </c>
      <c r="D356" t="s">
        <v>504</v>
      </c>
      <c r="E356" t="s">
        <v>518</v>
      </c>
      <c r="F356">
        <v>29</v>
      </c>
      <c r="G356">
        <v>3</v>
      </c>
      <c r="H356" s="3" t="s">
        <v>87</v>
      </c>
    </row>
    <row r="357" spans="1:9" x14ac:dyDescent="0.2">
      <c r="A357" s="2">
        <v>45478.470073032404</v>
      </c>
      <c r="B357" t="s">
        <v>84</v>
      </c>
      <c r="C357">
        <v>4</v>
      </c>
      <c r="D357" t="s">
        <v>509</v>
      </c>
      <c r="E357" t="s">
        <v>519</v>
      </c>
      <c r="F357">
        <v>6.5</v>
      </c>
      <c r="G357">
        <v>4</v>
      </c>
      <c r="H357" s="3" t="s">
        <v>87</v>
      </c>
    </row>
    <row r="358" spans="1:9" x14ac:dyDescent="0.2">
      <c r="A358" s="2">
        <v>45478.470073032404</v>
      </c>
      <c r="B358" t="s">
        <v>84</v>
      </c>
      <c r="C358">
        <v>4</v>
      </c>
      <c r="D358" t="s">
        <v>520</v>
      </c>
      <c r="E358" t="s">
        <v>521</v>
      </c>
      <c r="F358">
        <v>11</v>
      </c>
      <c r="G358">
        <v>3</v>
      </c>
      <c r="H358" s="3" t="s">
        <v>87</v>
      </c>
    </row>
    <row r="359" spans="1:9" x14ac:dyDescent="0.2">
      <c r="A359" s="2">
        <v>45478.470073032404</v>
      </c>
      <c r="B359" t="s">
        <v>84</v>
      </c>
      <c r="C359">
        <v>4</v>
      </c>
      <c r="D359" t="s">
        <v>522</v>
      </c>
      <c r="E359" t="s">
        <v>523</v>
      </c>
      <c r="F359">
        <v>26</v>
      </c>
      <c r="G359">
        <v>3</v>
      </c>
      <c r="H359" s="3" t="s">
        <v>87</v>
      </c>
      <c r="I359">
        <v>90</v>
      </c>
    </row>
    <row r="360" spans="1:9" x14ac:dyDescent="0.2">
      <c r="A360" s="2">
        <v>45478.470073032404</v>
      </c>
      <c r="B360" t="s">
        <v>84</v>
      </c>
      <c r="C360" t="s">
        <v>630</v>
      </c>
      <c r="D360" t="s">
        <v>498</v>
      </c>
      <c r="E360" t="s">
        <v>508</v>
      </c>
      <c r="F360">
        <v>34</v>
      </c>
      <c r="G360">
        <v>4</v>
      </c>
      <c r="H360" s="3" t="s">
        <v>87</v>
      </c>
    </row>
    <row r="361" spans="1:9" x14ac:dyDescent="0.2">
      <c r="A361" s="2">
        <v>45478.470270486112</v>
      </c>
      <c r="B361" t="s">
        <v>104</v>
      </c>
      <c r="C361">
        <v>1</v>
      </c>
      <c r="D361" t="s">
        <v>524</v>
      </c>
      <c r="E361" t="s">
        <v>525</v>
      </c>
      <c r="F361">
        <v>15</v>
      </c>
      <c r="G361">
        <v>3</v>
      </c>
      <c r="H361" s="3" t="s">
        <v>87</v>
      </c>
    </row>
    <row r="362" spans="1:9" x14ac:dyDescent="0.2">
      <c r="A362" s="2">
        <v>45478.470270486112</v>
      </c>
      <c r="B362" t="s">
        <v>104</v>
      </c>
      <c r="C362">
        <v>1</v>
      </c>
      <c r="D362" t="s">
        <v>498</v>
      </c>
      <c r="E362" t="s">
        <v>508</v>
      </c>
      <c r="F362">
        <v>34</v>
      </c>
      <c r="G362">
        <v>4</v>
      </c>
      <c r="H362" s="3" t="s">
        <v>87</v>
      </c>
    </row>
    <row r="363" spans="1:9" x14ac:dyDescent="0.2">
      <c r="A363" s="2">
        <v>45478.470270486112</v>
      </c>
      <c r="B363" t="s">
        <v>104</v>
      </c>
      <c r="C363">
        <v>1</v>
      </c>
      <c r="D363" t="s">
        <v>502</v>
      </c>
      <c r="E363" t="s">
        <v>526</v>
      </c>
      <c r="F363">
        <v>13</v>
      </c>
      <c r="G363">
        <v>4</v>
      </c>
      <c r="H363" s="3" t="s">
        <v>87</v>
      </c>
    </row>
    <row r="364" spans="1:9" x14ac:dyDescent="0.2">
      <c r="A364" s="2">
        <v>45478.470270486112</v>
      </c>
      <c r="B364" t="s">
        <v>104</v>
      </c>
      <c r="C364">
        <v>1</v>
      </c>
      <c r="D364" t="s">
        <v>527</v>
      </c>
      <c r="E364" t="s">
        <v>528</v>
      </c>
      <c r="F364">
        <v>5.5</v>
      </c>
      <c r="G364">
        <v>3</v>
      </c>
      <c r="H364" s="3" t="s">
        <v>87</v>
      </c>
      <c r="I364">
        <v>90</v>
      </c>
    </row>
    <row r="365" spans="1:9" x14ac:dyDescent="0.2">
      <c r="A365" s="2">
        <v>45478.470270486112</v>
      </c>
      <c r="B365" t="s">
        <v>104</v>
      </c>
      <c r="C365">
        <v>2</v>
      </c>
      <c r="D365" t="s">
        <v>529</v>
      </c>
      <c r="E365" t="s">
        <v>530</v>
      </c>
      <c r="F365">
        <v>17</v>
      </c>
      <c r="G365">
        <v>3</v>
      </c>
      <c r="H365" s="3" t="s">
        <v>87</v>
      </c>
    </row>
    <row r="366" spans="1:9" x14ac:dyDescent="0.2">
      <c r="A366" s="2">
        <v>45478.470270486112</v>
      </c>
      <c r="B366" t="s">
        <v>104</v>
      </c>
      <c r="C366">
        <v>2</v>
      </c>
      <c r="D366" t="s">
        <v>524</v>
      </c>
      <c r="E366" t="s">
        <v>531</v>
      </c>
      <c r="F366">
        <v>5.5</v>
      </c>
      <c r="G366">
        <v>3</v>
      </c>
      <c r="H366" s="3" t="s">
        <v>87</v>
      </c>
    </row>
    <row r="367" spans="1:9" x14ac:dyDescent="0.2">
      <c r="A367" s="2">
        <v>45478.470270486112</v>
      </c>
      <c r="B367" t="s">
        <v>104</v>
      </c>
      <c r="C367">
        <v>2</v>
      </c>
      <c r="D367" t="s">
        <v>527</v>
      </c>
      <c r="E367" t="s">
        <v>532</v>
      </c>
      <c r="F367">
        <v>15</v>
      </c>
      <c r="G367">
        <v>3</v>
      </c>
      <c r="H367" s="3" t="s">
        <v>87</v>
      </c>
    </row>
    <row r="368" spans="1:9" x14ac:dyDescent="0.2">
      <c r="A368" s="2">
        <v>45478.470270486112</v>
      </c>
      <c r="B368" t="s">
        <v>104</v>
      </c>
      <c r="C368">
        <v>2</v>
      </c>
      <c r="D368" t="s">
        <v>522</v>
      </c>
      <c r="E368" t="s">
        <v>533</v>
      </c>
      <c r="F368">
        <v>21</v>
      </c>
      <c r="G368">
        <v>3</v>
      </c>
      <c r="H368" s="3" t="s">
        <v>87</v>
      </c>
      <c r="I368">
        <v>90</v>
      </c>
    </row>
    <row r="369" spans="1:9" x14ac:dyDescent="0.2">
      <c r="A369" s="2">
        <v>45478.470270486112</v>
      </c>
      <c r="B369" t="s">
        <v>104</v>
      </c>
      <c r="C369">
        <v>3</v>
      </c>
      <c r="D369" t="s">
        <v>511</v>
      </c>
      <c r="E369" t="s">
        <v>534</v>
      </c>
      <c r="F369">
        <v>151</v>
      </c>
      <c r="G369">
        <v>3</v>
      </c>
      <c r="H369" s="3" t="s">
        <v>87</v>
      </c>
    </row>
    <row r="370" spans="1:9" x14ac:dyDescent="0.2">
      <c r="A370" s="2">
        <v>45478.470270486112</v>
      </c>
      <c r="B370" t="s">
        <v>104</v>
      </c>
      <c r="C370">
        <v>3</v>
      </c>
      <c r="D370" t="s">
        <v>535</v>
      </c>
      <c r="E370" t="s">
        <v>536</v>
      </c>
      <c r="F370">
        <v>3</v>
      </c>
      <c r="G370">
        <v>3</v>
      </c>
      <c r="H370" s="3" t="s">
        <v>87</v>
      </c>
    </row>
    <row r="371" spans="1:9" x14ac:dyDescent="0.2">
      <c r="A371" s="2">
        <v>45478.470270486112</v>
      </c>
      <c r="B371" t="s">
        <v>104</v>
      </c>
      <c r="C371">
        <v>3</v>
      </c>
      <c r="D371" t="s">
        <v>537</v>
      </c>
      <c r="E371" t="s">
        <v>538</v>
      </c>
      <c r="F371">
        <v>6.5</v>
      </c>
      <c r="G371">
        <v>3</v>
      </c>
      <c r="H371" s="3" t="s">
        <v>87</v>
      </c>
    </row>
    <row r="372" spans="1:9" x14ac:dyDescent="0.2">
      <c r="A372" s="2">
        <v>45478.470270486112</v>
      </c>
      <c r="B372" t="s">
        <v>104</v>
      </c>
      <c r="C372">
        <v>3</v>
      </c>
      <c r="D372" t="s">
        <v>502</v>
      </c>
      <c r="E372" t="s">
        <v>507</v>
      </c>
      <c r="F372">
        <v>9.5</v>
      </c>
      <c r="G372">
        <v>4</v>
      </c>
      <c r="H372" s="3" t="s">
        <v>87</v>
      </c>
      <c r="I372">
        <v>90</v>
      </c>
    </row>
    <row r="373" spans="1:9" x14ac:dyDescent="0.2">
      <c r="A373" s="2">
        <v>45479.50083391204</v>
      </c>
      <c r="B373" t="s">
        <v>84</v>
      </c>
      <c r="C373">
        <v>1</v>
      </c>
      <c r="D373" t="s">
        <v>580</v>
      </c>
      <c r="E373" t="s">
        <v>581</v>
      </c>
      <c r="F373">
        <v>19</v>
      </c>
      <c r="G373">
        <v>4</v>
      </c>
      <c r="H373" t="s">
        <v>87</v>
      </c>
    </row>
    <row r="374" spans="1:9" x14ac:dyDescent="0.2">
      <c r="A374" s="2">
        <v>45479.50083391204</v>
      </c>
      <c r="B374" t="s">
        <v>84</v>
      </c>
      <c r="C374">
        <v>1</v>
      </c>
      <c r="D374" t="s">
        <v>582</v>
      </c>
      <c r="E374" t="s">
        <v>583</v>
      </c>
      <c r="F374">
        <v>21</v>
      </c>
      <c r="G374">
        <v>3</v>
      </c>
      <c r="H374" t="s">
        <v>87</v>
      </c>
    </row>
    <row r="375" spans="1:9" x14ac:dyDescent="0.2">
      <c r="A375" s="2">
        <v>45479.50083391204</v>
      </c>
      <c r="B375" t="s">
        <v>84</v>
      </c>
      <c r="C375">
        <v>1</v>
      </c>
      <c r="D375" t="s">
        <v>584</v>
      </c>
      <c r="E375" t="s">
        <v>585</v>
      </c>
      <c r="F375">
        <v>26</v>
      </c>
      <c r="G375">
        <v>4</v>
      </c>
      <c r="H375" t="s">
        <v>87</v>
      </c>
    </row>
    <row r="376" spans="1:9" x14ac:dyDescent="0.2">
      <c r="A376" s="2">
        <v>45479.50083391204</v>
      </c>
      <c r="B376" t="s">
        <v>84</v>
      </c>
      <c r="C376">
        <v>1</v>
      </c>
      <c r="D376" t="s">
        <v>586</v>
      </c>
      <c r="E376" t="s">
        <v>587</v>
      </c>
      <c r="F376">
        <v>12</v>
      </c>
      <c r="G376">
        <v>4</v>
      </c>
      <c r="H376" t="s">
        <v>87</v>
      </c>
      <c r="I376">
        <v>90</v>
      </c>
    </row>
    <row r="377" spans="1:9" x14ac:dyDescent="0.2">
      <c r="A377" s="2">
        <v>45479.50083391204</v>
      </c>
      <c r="B377" t="s">
        <v>84</v>
      </c>
      <c r="C377">
        <v>2</v>
      </c>
      <c r="D377" t="s">
        <v>588</v>
      </c>
      <c r="E377" t="s">
        <v>589</v>
      </c>
      <c r="F377">
        <v>67</v>
      </c>
      <c r="G377">
        <v>4</v>
      </c>
      <c r="H377" t="s">
        <v>152</v>
      </c>
    </row>
    <row r="378" spans="1:9" x14ac:dyDescent="0.2">
      <c r="A378" s="2">
        <v>45479.50083391204</v>
      </c>
      <c r="B378" t="s">
        <v>84</v>
      </c>
      <c r="C378">
        <v>2</v>
      </c>
      <c r="D378" t="s">
        <v>590</v>
      </c>
      <c r="E378" t="s">
        <v>591</v>
      </c>
      <c r="F378">
        <v>11</v>
      </c>
      <c r="G378">
        <v>5</v>
      </c>
      <c r="H378" t="s">
        <v>87</v>
      </c>
    </row>
    <row r="379" spans="1:9" x14ac:dyDescent="0.2">
      <c r="A379" s="2">
        <v>45479.50083391204</v>
      </c>
      <c r="B379" t="s">
        <v>84</v>
      </c>
      <c r="C379">
        <v>2</v>
      </c>
      <c r="D379" t="s">
        <v>586</v>
      </c>
      <c r="E379" t="s">
        <v>592</v>
      </c>
      <c r="F379">
        <v>15</v>
      </c>
      <c r="G379">
        <v>4</v>
      </c>
      <c r="H379" t="s">
        <v>87</v>
      </c>
    </row>
    <row r="380" spans="1:9" x14ac:dyDescent="0.2">
      <c r="A380" s="2">
        <v>45479.50083391204</v>
      </c>
      <c r="B380" t="s">
        <v>84</v>
      </c>
      <c r="C380">
        <v>2</v>
      </c>
      <c r="D380" t="s">
        <v>593</v>
      </c>
      <c r="E380" t="s">
        <v>594</v>
      </c>
      <c r="F380">
        <v>17</v>
      </c>
      <c r="G380">
        <v>4</v>
      </c>
      <c r="H380" t="s">
        <v>152</v>
      </c>
      <c r="I380">
        <v>90</v>
      </c>
    </row>
    <row r="381" spans="1:9" x14ac:dyDescent="0.2">
      <c r="A381" s="2">
        <v>45479.50083391204</v>
      </c>
      <c r="B381" t="s">
        <v>84</v>
      </c>
      <c r="C381">
        <v>3</v>
      </c>
      <c r="D381" t="s">
        <v>595</v>
      </c>
      <c r="E381" t="s">
        <v>596</v>
      </c>
      <c r="F381">
        <v>12</v>
      </c>
      <c r="G381">
        <v>2</v>
      </c>
      <c r="H381" t="s">
        <v>152</v>
      </c>
    </row>
    <row r="382" spans="1:9" x14ac:dyDescent="0.2">
      <c r="A382" s="2">
        <v>45479.50083391204</v>
      </c>
      <c r="B382" t="s">
        <v>84</v>
      </c>
      <c r="C382">
        <v>3</v>
      </c>
      <c r="D382" t="s">
        <v>597</v>
      </c>
      <c r="E382" t="s">
        <v>598</v>
      </c>
      <c r="F382">
        <v>13</v>
      </c>
      <c r="G382">
        <v>3</v>
      </c>
      <c r="H382" t="s">
        <v>87</v>
      </c>
    </row>
    <row r="383" spans="1:9" x14ac:dyDescent="0.2">
      <c r="A383" s="2">
        <v>45479.50083391204</v>
      </c>
      <c r="B383" t="s">
        <v>84</v>
      </c>
      <c r="C383">
        <v>3</v>
      </c>
      <c r="D383" t="s">
        <v>580</v>
      </c>
      <c r="E383" t="s">
        <v>599</v>
      </c>
      <c r="F383">
        <v>9.5</v>
      </c>
      <c r="G383">
        <v>4</v>
      </c>
      <c r="H383" t="s">
        <v>87</v>
      </c>
    </row>
    <row r="384" spans="1:9" x14ac:dyDescent="0.2">
      <c r="A384" s="2">
        <v>45479.50083391204</v>
      </c>
      <c r="B384" t="s">
        <v>84</v>
      </c>
      <c r="C384">
        <v>3</v>
      </c>
      <c r="D384" t="s">
        <v>600</v>
      </c>
      <c r="E384" t="s">
        <v>601</v>
      </c>
      <c r="F384">
        <v>13</v>
      </c>
      <c r="G384">
        <v>5</v>
      </c>
      <c r="H384" t="s">
        <v>87</v>
      </c>
      <c r="I384">
        <v>90</v>
      </c>
    </row>
    <row r="385" spans="1:9" x14ac:dyDescent="0.2">
      <c r="A385" s="2">
        <v>45479.50083391204</v>
      </c>
      <c r="B385" t="s">
        <v>84</v>
      </c>
      <c r="C385">
        <v>4</v>
      </c>
      <c r="D385" t="s">
        <v>600</v>
      </c>
      <c r="E385" t="s">
        <v>602</v>
      </c>
      <c r="F385">
        <v>19</v>
      </c>
      <c r="G385">
        <v>5</v>
      </c>
      <c r="H385" t="s">
        <v>87</v>
      </c>
    </row>
    <row r="386" spans="1:9" x14ac:dyDescent="0.2">
      <c r="A386" s="2">
        <v>45479.50083391204</v>
      </c>
      <c r="B386" t="s">
        <v>84</v>
      </c>
      <c r="C386">
        <v>4</v>
      </c>
      <c r="D386" t="s">
        <v>603</v>
      </c>
      <c r="E386" t="s">
        <v>604</v>
      </c>
      <c r="F386">
        <v>29</v>
      </c>
      <c r="G386">
        <v>3</v>
      </c>
      <c r="H386" t="s">
        <v>87</v>
      </c>
    </row>
    <row r="387" spans="1:9" x14ac:dyDescent="0.2">
      <c r="A387" s="2">
        <v>45479.50083391204</v>
      </c>
      <c r="B387" t="s">
        <v>84</v>
      </c>
      <c r="C387">
        <v>4</v>
      </c>
      <c r="D387" t="s">
        <v>590</v>
      </c>
      <c r="E387" t="s">
        <v>605</v>
      </c>
      <c r="F387">
        <v>6</v>
      </c>
      <c r="G387">
        <v>5</v>
      </c>
      <c r="H387" t="s">
        <v>87</v>
      </c>
    </row>
    <row r="388" spans="1:9" x14ac:dyDescent="0.2">
      <c r="A388" s="2">
        <v>45479.50083391204</v>
      </c>
      <c r="B388" t="s">
        <v>84</v>
      </c>
      <c r="C388">
        <v>4</v>
      </c>
      <c r="D388" t="s">
        <v>580</v>
      </c>
      <c r="E388" t="s">
        <v>606</v>
      </c>
      <c r="F388">
        <v>21</v>
      </c>
      <c r="G388">
        <v>4</v>
      </c>
      <c r="H388" t="s">
        <v>87</v>
      </c>
      <c r="I388">
        <v>90</v>
      </c>
    </row>
    <row r="389" spans="1:9" x14ac:dyDescent="0.2">
      <c r="A389" s="2">
        <v>45479.50083391204</v>
      </c>
      <c r="B389" t="s">
        <v>84</v>
      </c>
      <c r="C389">
        <v>5</v>
      </c>
      <c r="D389" t="s">
        <v>607</v>
      </c>
      <c r="E389" t="s">
        <v>608</v>
      </c>
      <c r="F389">
        <v>81</v>
      </c>
      <c r="G389">
        <v>3</v>
      </c>
      <c r="H389" t="s">
        <v>87</v>
      </c>
    </row>
    <row r="390" spans="1:9" x14ac:dyDescent="0.2">
      <c r="A390" s="2">
        <v>45479.50083391204</v>
      </c>
      <c r="B390" t="s">
        <v>84</v>
      </c>
      <c r="C390">
        <v>5</v>
      </c>
      <c r="D390" t="s">
        <v>584</v>
      </c>
      <c r="E390" t="s">
        <v>609</v>
      </c>
      <c r="F390">
        <v>4</v>
      </c>
      <c r="G390">
        <v>4</v>
      </c>
      <c r="H390" t="s">
        <v>87</v>
      </c>
    </row>
    <row r="391" spans="1:9" x14ac:dyDescent="0.2">
      <c r="A391" s="2">
        <v>45479.501233796298</v>
      </c>
      <c r="B391" t="s">
        <v>84</v>
      </c>
      <c r="C391">
        <v>5</v>
      </c>
      <c r="D391" t="s">
        <v>582</v>
      </c>
      <c r="E391" t="s">
        <v>610</v>
      </c>
      <c r="F391">
        <v>9.5</v>
      </c>
      <c r="G391">
        <v>3</v>
      </c>
      <c r="H391" t="s">
        <v>87</v>
      </c>
    </row>
    <row r="392" spans="1:9" x14ac:dyDescent="0.2">
      <c r="A392" s="2">
        <v>45479.50083391204</v>
      </c>
      <c r="B392" t="s">
        <v>84</v>
      </c>
      <c r="C392">
        <v>5</v>
      </c>
      <c r="D392" t="s">
        <v>611</v>
      </c>
      <c r="E392" t="s">
        <v>612</v>
      </c>
      <c r="F392">
        <v>21</v>
      </c>
      <c r="G392">
        <v>3</v>
      </c>
      <c r="H392" t="s">
        <v>152</v>
      </c>
      <c r="I392">
        <v>90</v>
      </c>
    </row>
    <row r="393" spans="1:9" x14ac:dyDescent="0.2">
      <c r="A393" s="2">
        <v>45479.501668750003</v>
      </c>
      <c r="B393" t="s">
        <v>104</v>
      </c>
      <c r="C393">
        <v>1</v>
      </c>
      <c r="D393" t="s">
        <v>590</v>
      </c>
      <c r="E393" t="s">
        <v>613</v>
      </c>
      <c r="F393">
        <v>34</v>
      </c>
      <c r="G393">
        <v>5</v>
      </c>
      <c r="H393" t="s">
        <v>87</v>
      </c>
    </row>
    <row r="394" spans="1:9" x14ac:dyDescent="0.2">
      <c r="A394" s="2">
        <v>45479.501668750003</v>
      </c>
      <c r="B394" t="s">
        <v>104</v>
      </c>
      <c r="C394">
        <v>1</v>
      </c>
      <c r="D394" t="s">
        <v>607</v>
      </c>
      <c r="E394" t="s">
        <v>608</v>
      </c>
      <c r="F394">
        <v>81</v>
      </c>
      <c r="G394">
        <v>3</v>
      </c>
      <c r="H394" t="s">
        <v>87</v>
      </c>
    </row>
    <row r="395" spans="1:9" x14ac:dyDescent="0.2">
      <c r="A395" s="2">
        <v>45479.501668750003</v>
      </c>
      <c r="B395" t="s">
        <v>104</v>
      </c>
      <c r="C395">
        <v>1</v>
      </c>
      <c r="D395" t="s">
        <v>614</v>
      </c>
      <c r="E395" t="s">
        <v>615</v>
      </c>
      <c r="F395">
        <v>26</v>
      </c>
      <c r="G395">
        <v>3</v>
      </c>
      <c r="H395" t="s">
        <v>87</v>
      </c>
    </row>
    <row r="396" spans="1:9" x14ac:dyDescent="0.2">
      <c r="A396" s="2">
        <v>45479.501668750003</v>
      </c>
      <c r="B396" t="s">
        <v>104</v>
      </c>
      <c r="C396">
        <v>1</v>
      </c>
      <c r="D396" t="s">
        <v>593</v>
      </c>
      <c r="E396" t="s">
        <v>594</v>
      </c>
      <c r="F396">
        <v>17</v>
      </c>
      <c r="G396">
        <v>5</v>
      </c>
      <c r="H396" t="s">
        <v>87</v>
      </c>
      <c r="I396">
        <v>90</v>
      </c>
    </row>
    <row r="397" spans="1:9" x14ac:dyDescent="0.2">
      <c r="A397" s="2">
        <v>45479.501668750003</v>
      </c>
      <c r="B397" t="s">
        <v>104</v>
      </c>
      <c r="C397">
        <v>2</v>
      </c>
      <c r="D397" t="s">
        <v>593</v>
      </c>
      <c r="E397" t="s">
        <v>616</v>
      </c>
      <c r="F397">
        <v>26</v>
      </c>
      <c r="G397">
        <v>5</v>
      </c>
      <c r="H397" t="s">
        <v>87</v>
      </c>
    </row>
    <row r="398" spans="1:9" x14ac:dyDescent="0.2">
      <c r="A398" s="2">
        <v>45479.501668750003</v>
      </c>
      <c r="B398" t="s">
        <v>104</v>
      </c>
      <c r="C398">
        <v>2</v>
      </c>
      <c r="D398" t="s">
        <v>582</v>
      </c>
      <c r="E398" t="s">
        <v>583</v>
      </c>
      <c r="F398">
        <v>21</v>
      </c>
      <c r="G398">
        <v>3</v>
      </c>
      <c r="H398" t="s">
        <v>87</v>
      </c>
    </row>
    <row r="399" spans="1:9" x14ac:dyDescent="0.2">
      <c r="A399" s="2">
        <v>45479.501668750003</v>
      </c>
      <c r="B399" t="s">
        <v>104</v>
      </c>
      <c r="C399">
        <v>2</v>
      </c>
      <c r="D399" t="s">
        <v>580</v>
      </c>
      <c r="E399" t="s">
        <v>581</v>
      </c>
      <c r="F399">
        <v>17</v>
      </c>
      <c r="G399">
        <v>4</v>
      </c>
      <c r="H399" t="s">
        <v>87</v>
      </c>
    </row>
    <row r="400" spans="1:9" x14ac:dyDescent="0.2">
      <c r="A400" s="2">
        <v>45479.501668750003</v>
      </c>
      <c r="B400" t="s">
        <v>104</v>
      </c>
      <c r="C400">
        <v>2</v>
      </c>
      <c r="D400" t="s">
        <v>588</v>
      </c>
      <c r="E400" t="s">
        <v>617</v>
      </c>
      <c r="F400">
        <v>17</v>
      </c>
      <c r="G400">
        <v>5</v>
      </c>
      <c r="H400" t="s">
        <v>87</v>
      </c>
      <c r="I400">
        <v>90</v>
      </c>
    </row>
    <row r="401" spans="1:9" x14ac:dyDescent="0.2">
      <c r="A401" s="2">
        <v>45479.501668750003</v>
      </c>
      <c r="B401" t="s">
        <v>104</v>
      </c>
      <c r="C401">
        <v>3</v>
      </c>
      <c r="D401" t="s">
        <v>593</v>
      </c>
      <c r="E401" t="s">
        <v>618</v>
      </c>
      <c r="F401">
        <v>23</v>
      </c>
      <c r="G401">
        <v>5</v>
      </c>
      <c r="H401" t="s">
        <v>87</v>
      </c>
    </row>
    <row r="402" spans="1:9" x14ac:dyDescent="0.2">
      <c r="A402" s="2">
        <v>45479.501668750003</v>
      </c>
      <c r="B402" t="s">
        <v>104</v>
      </c>
      <c r="C402">
        <v>3</v>
      </c>
      <c r="D402" t="s">
        <v>619</v>
      </c>
      <c r="E402" t="s">
        <v>620</v>
      </c>
      <c r="F402">
        <v>13</v>
      </c>
      <c r="G402">
        <v>4</v>
      </c>
      <c r="H402" t="s">
        <v>87</v>
      </c>
    </row>
    <row r="403" spans="1:9" x14ac:dyDescent="0.2">
      <c r="A403" s="2">
        <v>45479.501668750003</v>
      </c>
      <c r="B403" t="s">
        <v>104</v>
      </c>
      <c r="C403">
        <v>3</v>
      </c>
      <c r="D403" t="s">
        <v>597</v>
      </c>
      <c r="E403" t="s">
        <v>621</v>
      </c>
      <c r="F403">
        <v>67</v>
      </c>
      <c r="G403">
        <v>3</v>
      </c>
      <c r="H403" t="s">
        <v>87</v>
      </c>
    </row>
    <row r="404" spans="1:9" x14ac:dyDescent="0.2">
      <c r="A404" s="2">
        <v>45479.501668750003</v>
      </c>
      <c r="B404" t="s">
        <v>104</v>
      </c>
      <c r="C404">
        <v>3</v>
      </c>
      <c r="D404" t="s">
        <v>600</v>
      </c>
      <c r="E404" t="s">
        <v>601</v>
      </c>
      <c r="F404">
        <v>13</v>
      </c>
      <c r="G404">
        <v>5</v>
      </c>
      <c r="H404" t="s">
        <v>87</v>
      </c>
      <c r="I404">
        <v>90</v>
      </c>
    </row>
    <row r="405" spans="1:9" x14ac:dyDescent="0.2">
      <c r="A405" s="2">
        <v>45479.501668750003</v>
      </c>
      <c r="B405" t="s">
        <v>104</v>
      </c>
      <c r="C405">
        <v>4</v>
      </c>
      <c r="D405" t="s">
        <v>593</v>
      </c>
      <c r="E405" t="s">
        <v>622</v>
      </c>
      <c r="F405">
        <v>21</v>
      </c>
      <c r="G405">
        <v>5</v>
      </c>
      <c r="H405" t="s">
        <v>87</v>
      </c>
    </row>
    <row r="406" spans="1:9" x14ac:dyDescent="0.2">
      <c r="A406" s="2">
        <v>45479.501668750003</v>
      </c>
      <c r="B406" t="s">
        <v>104</v>
      </c>
      <c r="C406">
        <v>4</v>
      </c>
      <c r="D406" t="s">
        <v>619</v>
      </c>
      <c r="E406" t="s">
        <v>623</v>
      </c>
      <c r="F406">
        <v>13</v>
      </c>
      <c r="G406">
        <v>4</v>
      </c>
      <c r="H406" t="s">
        <v>87</v>
      </c>
    </row>
    <row r="407" spans="1:9" x14ac:dyDescent="0.2">
      <c r="A407" s="2">
        <v>45479.501668750003</v>
      </c>
      <c r="B407" t="s">
        <v>104</v>
      </c>
      <c r="C407">
        <v>4</v>
      </c>
      <c r="D407" t="s">
        <v>586</v>
      </c>
      <c r="E407" t="s">
        <v>624</v>
      </c>
      <c r="F407">
        <v>17</v>
      </c>
      <c r="G407">
        <v>4</v>
      </c>
      <c r="H407" t="s">
        <v>87</v>
      </c>
    </row>
    <row r="408" spans="1:9" x14ac:dyDescent="0.2">
      <c r="A408" s="2">
        <v>45479.501668750003</v>
      </c>
      <c r="B408" t="s">
        <v>104</v>
      </c>
      <c r="C408">
        <v>4</v>
      </c>
      <c r="D408" t="s">
        <v>588</v>
      </c>
      <c r="E408" t="s">
        <v>625</v>
      </c>
      <c r="F408">
        <v>8</v>
      </c>
      <c r="G408">
        <v>5</v>
      </c>
      <c r="H408" t="s">
        <v>87</v>
      </c>
      <c r="I408">
        <v>90</v>
      </c>
    </row>
    <row r="409" spans="1:9" x14ac:dyDescent="0.2">
      <c r="A409" s="2">
        <v>45479.501668750003</v>
      </c>
      <c r="B409" t="s">
        <v>104</v>
      </c>
      <c r="C409">
        <v>5</v>
      </c>
      <c r="D409" t="s">
        <v>619</v>
      </c>
      <c r="E409" t="s">
        <v>626</v>
      </c>
      <c r="F409">
        <v>8</v>
      </c>
      <c r="G409">
        <v>4</v>
      </c>
      <c r="H409" t="s">
        <v>87</v>
      </c>
    </row>
    <row r="410" spans="1:9" x14ac:dyDescent="0.2">
      <c r="A410" s="2">
        <v>45479.501668750003</v>
      </c>
      <c r="B410" t="s">
        <v>104</v>
      </c>
      <c r="C410">
        <v>5</v>
      </c>
      <c r="D410" t="s">
        <v>611</v>
      </c>
      <c r="E410" t="s">
        <v>612</v>
      </c>
      <c r="F410">
        <v>21</v>
      </c>
      <c r="G410">
        <v>3</v>
      </c>
      <c r="H410" t="s">
        <v>152</v>
      </c>
    </row>
    <row r="411" spans="1:9" x14ac:dyDescent="0.2">
      <c r="A411" s="2">
        <v>45479.501668750003</v>
      </c>
      <c r="B411" t="s">
        <v>104</v>
      </c>
      <c r="C411">
        <v>5</v>
      </c>
      <c r="D411" t="s">
        <v>593</v>
      </c>
      <c r="E411" t="s">
        <v>627</v>
      </c>
      <c r="F411">
        <v>9.5</v>
      </c>
      <c r="G411">
        <v>5</v>
      </c>
      <c r="H411" t="s">
        <v>87</v>
      </c>
    </row>
    <row r="412" spans="1:9" x14ac:dyDescent="0.2">
      <c r="A412" s="2">
        <v>45479.501668750003</v>
      </c>
      <c r="B412" t="s">
        <v>104</v>
      </c>
      <c r="C412">
        <v>5</v>
      </c>
      <c r="D412" t="s">
        <v>628</v>
      </c>
      <c r="E412" t="s">
        <v>629</v>
      </c>
      <c r="F412">
        <v>6</v>
      </c>
      <c r="G412">
        <v>3</v>
      </c>
      <c r="H412" t="s">
        <v>87</v>
      </c>
      <c r="I412">
        <v>90</v>
      </c>
    </row>
    <row r="413" spans="1:9" x14ac:dyDescent="0.2">
      <c r="A413" s="2">
        <v>45480.514118402774</v>
      </c>
      <c r="B413" t="s">
        <v>84</v>
      </c>
      <c r="C413">
        <v>1</v>
      </c>
      <c r="D413" t="s">
        <v>633</v>
      </c>
      <c r="E413" t="s">
        <v>634</v>
      </c>
      <c r="F413">
        <v>12</v>
      </c>
      <c r="G413">
        <v>3</v>
      </c>
      <c r="H413" t="s">
        <v>87</v>
      </c>
    </row>
    <row r="414" spans="1:9" x14ac:dyDescent="0.2">
      <c r="A414" s="2">
        <v>45480.514118402774</v>
      </c>
      <c r="B414" t="s">
        <v>84</v>
      </c>
      <c r="C414">
        <v>1</v>
      </c>
      <c r="D414" t="s">
        <v>635</v>
      </c>
      <c r="E414" t="s">
        <v>636</v>
      </c>
      <c r="F414">
        <v>13</v>
      </c>
      <c r="G414">
        <v>4</v>
      </c>
      <c r="H414" t="s">
        <v>87</v>
      </c>
    </row>
    <row r="415" spans="1:9" x14ac:dyDescent="0.2">
      <c r="A415" s="2">
        <v>45480.514118402774</v>
      </c>
      <c r="B415" t="s">
        <v>84</v>
      </c>
      <c r="C415">
        <v>1</v>
      </c>
      <c r="D415" t="s">
        <v>224</v>
      </c>
      <c r="E415" t="s">
        <v>637</v>
      </c>
      <c r="F415">
        <v>15</v>
      </c>
      <c r="G415">
        <v>3</v>
      </c>
      <c r="H415" t="s">
        <v>87</v>
      </c>
    </row>
    <row r="416" spans="1:9" x14ac:dyDescent="0.2">
      <c r="A416" s="2">
        <v>45480.514118402774</v>
      </c>
      <c r="B416" t="s">
        <v>84</v>
      </c>
      <c r="C416">
        <v>1</v>
      </c>
      <c r="D416" t="s">
        <v>638</v>
      </c>
      <c r="E416" t="s">
        <v>639</v>
      </c>
      <c r="F416">
        <v>3.25</v>
      </c>
      <c r="G416">
        <v>3</v>
      </c>
      <c r="H416" t="s">
        <v>87</v>
      </c>
      <c r="I416">
        <v>90</v>
      </c>
    </row>
    <row r="417" spans="1:9" x14ac:dyDescent="0.2">
      <c r="A417" s="2">
        <v>45480.514118402774</v>
      </c>
      <c r="B417" t="s">
        <v>84</v>
      </c>
      <c r="C417">
        <v>2</v>
      </c>
      <c r="D417" t="s">
        <v>640</v>
      </c>
      <c r="E417" t="s">
        <v>641</v>
      </c>
      <c r="F417">
        <v>13</v>
      </c>
      <c r="G417">
        <v>4</v>
      </c>
      <c r="H417" t="s">
        <v>87</v>
      </c>
    </row>
    <row r="418" spans="1:9" x14ac:dyDescent="0.2">
      <c r="A418" s="2">
        <v>45480.514118402774</v>
      </c>
      <c r="B418" t="s">
        <v>84</v>
      </c>
      <c r="C418">
        <v>2</v>
      </c>
      <c r="D418" t="s">
        <v>642</v>
      </c>
      <c r="E418" t="s">
        <v>643</v>
      </c>
      <c r="F418">
        <v>3.75</v>
      </c>
      <c r="G418">
        <v>3</v>
      </c>
      <c r="H418" t="s">
        <v>87</v>
      </c>
    </row>
    <row r="419" spans="1:9" x14ac:dyDescent="0.2">
      <c r="A419" s="2">
        <v>45480.514118402774</v>
      </c>
      <c r="B419" t="s">
        <v>84</v>
      </c>
      <c r="C419">
        <v>2</v>
      </c>
      <c r="D419" t="s">
        <v>644</v>
      </c>
      <c r="E419" t="s">
        <v>645</v>
      </c>
      <c r="F419">
        <v>4.5</v>
      </c>
      <c r="G419">
        <v>3</v>
      </c>
      <c r="H419" t="s">
        <v>87</v>
      </c>
    </row>
    <row r="420" spans="1:9" x14ac:dyDescent="0.2">
      <c r="A420" s="2">
        <v>45480.514118402774</v>
      </c>
      <c r="B420" t="s">
        <v>84</v>
      </c>
      <c r="C420">
        <v>2</v>
      </c>
      <c r="D420" t="s">
        <v>646</v>
      </c>
      <c r="E420" t="s">
        <v>647</v>
      </c>
      <c r="F420">
        <v>13</v>
      </c>
      <c r="G420">
        <v>3</v>
      </c>
      <c r="H420" t="s">
        <v>87</v>
      </c>
      <c r="I420">
        <v>90</v>
      </c>
    </row>
    <row r="421" spans="1:9" x14ac:dyDescent="0.2">
      <c r="A421" s="2">
        <v>45480.514118402774</v>
      </c>
      <c r="B421" t="s">
        <v>84</v>
      </c>
      <c r="C421">
        <v>3</v>
      </c>
      <c r="D421" t="s">
        <v>644</v>
      </c>
      <c r="E421" t="s">
        <v>648</v>
      </c>
      <c r="F421">
        <v>19</v>
      </c>
      <c r="G421">
        <v>3</v>
      </c>
      <c r="H421" t="s">
        <v>87</v>
      </c>
    </row>
    <row r="422" spans="1:9" x14ac:dyDescent="0.2">
      <c r="A422" s="2">
        <v>45480.514118402774</v>
      </c>
      <c r="B422" t="s">
        <v>84</v>
      </c>
      <c r="C422">
        <v>3</v>
      </c>
      <c r="D422" t="s">
        <v>635</v>
      </c>
      <c r="E422" t="s">
        <v>649</v>
      </c>
      <c r="F422">
        <v>9.5</v>
      </c>
      <c r="G422">
        <v>4</v>
      </c>
      <c r="H422" t="s">
        <v>87</v>
      </c>
    </row>
    <row r="423" spans="1:9" x14ac:dyDescent="0.2">
      <c r="A423" s="2">
        <v>45480.514118402774</v>
      </c>
      <c r="B423" t="s">
        <v>84</v>
      </c>
      <c r="C423">
        <v>3</v>
      </c>
      <c r="D423" t="s">
        <v>224</v>
      </c>
      <c r="E423" t="s">
        <v>650</v>
      </c>
      <c r="F423">
        <v>6.5</v>
      </c>
      <c r="G423">
        <v>3</v>
      </c>
      <c r="H423" t="s">
        <v>87</v>
      </c>
    </row>
    <row r="424" spans="1:9" x14ac:dyDescent="0.2">
      <c r="A424" s="2">
        <v>45480.514118402774</v>
      </c>
      <c r="B424" t="s">
        <v>84</v>
      </c>
      <c r="C424">
        <v>3</v>
      </c>
      <c r="D424" t="s">
        <v>633</v>
      </c>
      <c r="E424" t="s">
        <v>651</v>
      </c>
      <c r="F424">
        <v>2.1</v>
      </c>
      <c r="G424">
        <v>3</v>
      </c>
      <c r="H424" t="s">
        <v>87</v>
      </c>
      <c r="I424">
        <v>90</v>
      </c>
    </row>
    <row r="425" spans="1:9" x14ac:dyDescent="0.2">
      <c r="A425" s="2">
        <v>45480.514246296298</v>
      </c>
      <c r="B425" t="s">
        <v>104</v>
      </c>
      <c r="C425">
        <v>1</v>
      </c>
      <c r="D425" t="s">
        <v>638</v>
      </c>
      <c r="E425" t="s">
        <v>639</v>
      </c>
      <c r="F425">
        <v>3.25</v>
      </c>
      <c r="G425">
        <v>3</v>
      </c>
      <c r="H425" t="s">
        <v>87</v>
      </c>
    </row>
    <row r="426" spans="1:9" x14ac:dyDescent="0.2">
      <c r="A426" s="2">
        <v>45480.514246296298</v>
      </c>
      <c r="B426" t="s">
        <v>104</v>
      </c>
      <c r="C426">
        <v>1</v>
      </c>
      <c r="D426" t="s">
        <v>633</v>
      </c>
      <c r="E426" t="s">
        <v>634</v>
      </c>
      <c r="F426">
        <v>11</v>
      </c>
      <c r="G426">
        <v>3</v>
      </c>
      <c r="H426" t="s">
        <v>87</v>
      </c>
    </row>
    <row r="427" spans="1:9" x14ac:dyDescent="0.2">
      <c r="A427" s="2">
        <v>45480.514246296298</v>
      </c>
      <c r="B427" t="s">
        <v>104</v>
      </c>
      <c r="C427">
        <v>1</v>
      </c>
      <c r="D427" t="s">
        <v>644</v>
      </c>
      <c r="E427" t="s">
        <v>645</v>
      </c>
      <c r="F427">
        <v>4.5</v>
      </c>
      <c r="G427">
        <v>3</v>
      </c>
      <c r="H427" t="s">
        <v>87</v>
      </c>
    </row>
    <row r="428" spans="1:9" x14ac:dyDescent="0.2">
      <c r="A428" s="2">
        <v>45480.514246296298</v>
      </c>
      <c r="B428" t="s">
        <v>104</v>
      </c>
      <c r="C428">
        <v>1</v>
      </c>
      <c r="D428" t="s">
        <v>652</v>
      </c>
      <c r="E428" t="s">
        <v>653</v>
      </c>
      <c r="F428">
        <v>15</v>
      </c>
      <c r="G428">
        <v>4</v>
      </c>
      <c r="H428" t="s">
        <v>87</v>
      </c>
      <c r="I428">
        <v>90</v>
      </c>
    </row>
    <row r="429" spans="1:9" x14ac:dyDescent="0.2">
      <c r="A429" s="2">
        <v>45480.514246296298</v>
      </c>
      <c r="B429" t="s">
        <v>104</v>
      </c>
      <c r="C429">
        <v>2</v>
      </c>
      <c r="D429" t="s">
        <v>644</v>
      </c>
      <c r="E429" t="s">
        <v>648</v>
      </c>
      <c r="F429">
        <v>19</v>
      </c>
      <c r="G429">
        <v>3</v>
      </c>
      <c r="H429" t="s">
        <v>87</v>
      </c>
    </row>
    <row r="430" spans="1:9" x14ac:dyDescent="0.2">
      <c r="A430" s="2">
        <v>45480.514246296298</v>
      </c>
      <c r="B430" t="s">
        <v>104</v>
      </c>
      <c r="C430">
        <v>2</v>
      </c>
      <c r="D430" t="s">
        <v>635</v>
      </c>
      <c r="E430" t="s">
        <v>636</v>
      </c>
      <c r="F430">
        <v>12</v>
      </c>
      <c r="G430">
        <v>4</v>
      </c>
      <c r="H430" t="s">
        <v>87</v>
      </c>
    </row>
    <row r="431" spans="1:9" x14ac:dyDescent="0.2">
      <c r="A431" s="2">
        <v>45480.514246296298</v>
      </c>
      <c r="B431" t="s">
        <v>104</v>
      </c>
      <c r="C431">
        <v>2</v>
      </c>
      <c r="D431" t="s">
        <v>640</v>
      </c>
      <c r="E431" t="s">
        <v>654</v>
      </c>
      <c r="F431">
        <v>4</v>
      </c>
      <c r="G431">
        <v>4</v>
      </c>
      <c r="H431" t="s">
        <v>87</v>
      </c>
    </row>
    <row r="432" spans="1:9" x14ac:dyDescent="0.2">
      <c r="A432" s="2">
        <v>45480.514246296298</v>
      </c>
      <c r="B432" t="s">
        <v>104</v>
      </c>
      <c r="C432">
        <v>2</v>
      </c>
      <c r="D432" t="s">
        <v>652</v>
      </c>
      <c r="E432" t="s">
        <v>655</v>
      </c>
      <c r="F432">
        <v>15</v>
      </c>
      <c r="G432">
        <v>4</v>
      </c>
      <c r="H432" t="s">
        <v>87</v>
      </c>
    </row>
    <row r="433" spans="1:9" x14ac:dyDescent="0.2">
      <c r="A433" s="2">
        <v>45480.514246296298</v>
      </c>
      <c r="B433" t="s">
        <v>104</v>
      </c>
      <c r="C433">
        <v>2</v>
      </c>
      <c r="D433" t="s">
        <v>638</v>
      </c>
      <c r="E433" t="s">
        <v>656</v>
      </c>
      <c r="F433">
        <v>1.9</v>
      </c>
      <c r="G433">
        <v>3</v>
      </c>
      <c r="H433" t="s">
        <v>87</v>
      </c>
      <c r="I433">
        <v>93</v>
      </c>
    </row>
    <row r="434" spans="1:9" x14ac:dyDescent="0.2">
      <c r="A434" s="2">
        <v>45481.483346990739</v>
      </c>
      <c r="B434" t="s">
        <v>84</v>
      </c>
      <c r="C434">
        <v>1</v>
      </c>
      <c r="D434" t="s">
        <v>659</v>
      </c>
      <c r="E434" t="s">
        <v>660</v>
      </c>
      <c r="F434">
        <v>29</v>
      </c>
      <c r="G434">
        <v>3</v>
      </c>
      <c r="H434" t="s">
        <v>87</v>
      </c>
    </row>
    <row r="435" spans="1:9" x14ac:dyDescent="0.2">
      <c r="A435" s="2">
        <v>45481.483346990739</v>
      </c>
      <c r="B435" t="s">
        <v>84</v>
      </c>
      <c r="C435">
        <v>1</v>
      </c>
      <c r="D435" t="s">
        <v>661</v>
      </c>
      <c r="E435" t="s">
        <v>662</v>
      </c>
      <c r="F435">
        <v>9.5</v>
      </c>
      <c r="G435">
        <v>3</v>
      </c>
      <c r="H435" t="s">
        <v>87</v>
      </c>
    </row>
    <row r="436" spans="1:9" x14ac:dyDescent="0.2">
      <c r="A436" s="2">
        <v>45481.483346990739</v>
      </c>
      <c r="B436" t="s">
        <v>84</v>
      </c>
      <c r="C436">
        <v>1</v>
      </c>
      <c r="D436" t="s">
        <v>663</v>
      </c>
      <c r="E436" t="s">
        <v>664</v>
      </c>
      <c r="F436">
        <v>17</v>
      </c>
      <c r="G436">
        <v>4</v>
      </c>
      <c r="H436" t="s">
        <v>87</v>
      </c>
    </row>
    <row r="437" spans="1:9" x14ac:dyDescent="0.2">
      <c r="A437" s="2">
        <v>45481.483346990739</v>
      </c>
      <c r="B437" t="s">
        <v>84</v>
      </c>
      <c r="C437">
        <v>1</v>
      </c>
      <c r="D437" t="s">
        <v>665</v>
      </c>
      <c r="E437" t="s">
        <v>666</v>
      </c>
      <c r="F437">
        <v>6.5</v>
      </c>
      <c r="G437">
        <v>3</v>
      </c>
      <c r="H437" t="s">
        <v>87</v>
      </c>
      <c r="I437">
        <v>90</v>
      </c>
    </row>
    <row r="438" spans="1:9" x14ac:dyDescent="0.2">
      <c r="A438" s="2">
        <v>45481.483346990739</v>
      </c>
      <c r="B438" t="s">
        <v>84</v>
      </c>
      <c r="C438">
        <v>2</v>
      </c>
      <c r="D438" t="s">
        <v>667</v>
      </c>
      <c r="E438" t="s">
        <v>668</v>
      </c>
      <c r="F438">
        <v>29</v>
      </c>
      <c r="G438">
        <v>3</v>
      </c>
      <c r="H438" t="s">
        <v>87</v>
      </c>
    </row>
    <row r="439" spans="1:9" x14ac:dyDescent="0.2">
      <c r="A439" s="2">
        <v>45481.483346990739</v>
      </c>
      <c r="B439" t="s">
        <v>84</v>
      </c>
      <c r="C439">
        <v>2</v>
      </c>
      <c r="D439" t="s">
        <v>669</v>
      </c>
      <c r="E439" t="s">
        <v>670</v>
      </c>
      <c r="F439">
        <v>23</v>
      </c>
      <c r="G439">
        <v>3</v>
      </c>
      <c r="H439" t="s">
        <v>87</v>
      </c>
    </row>
    <row r="440" spans="1:9" x14ac:dyDescent="0.2">
      <c r="A440" s="2">
        <v>45481.483346990739</v>
      </c>
      <c r="B440" t="s">
        <v>84</v>
      </c>
      <c r="C440">
        <v>2</v>
      </c>
      <c r="D440" t="s">
        <v>671</v>
      </c>
      <c r="E440" t="s">
        <v>672</v>
      </c>
      <c r="F440">
        <v>2.5</v>
      </c>
      <c r="G440">
        <v>3</v>
      </c>
      <c r="H440" t="s">
        <v>87</v>
      </c>
    </row>
    <row r="441" spans="1:9" x14ac:dyDescent="0.2">
      <c r="A441" s="2">
        <v>45481.483346990739</v>
      </c>
      <c r="B441" t="s">
        <v>84</v>
      </c>
      <c r="C441">
        <v>2</v>
      </c>
      <c r="D441" t="s">
        <v>663</v>
      </c>
      <c r="E441" t="s">
        <v>673</v>
      </c>
      <c r="F441">
        <v>13</v>
      </c>
      <c r="G441">
        <v>4</v>
      </c>
      <c r="H441" t="s">
        <v>87</v>
      </c>
      <c r="I441">
        <v>90</v>
      </c>
    </row>
    <row r="442" spans="1:9" x14ac:dyDescent="0.2">
      <c r="A442" s="2">
        <v>45481.483346990739</v>
      </c>
      <c r="B442" t="s">
        <v>84</v>
      </c>
      <c r="C442">
        <v>3</v>
      </c>
      <c r="D442" t="s">
        <v>674</v>
      </c>
      <c r="E442" t="s">
        <v>675</v>
      </c>
      <c r="F442">
        <v>13</v>
      </c>
      <c r="G442">
        <v>3</v>
      </c>
      <c r="H442" t="s">
        <v>87</v>
      </c>
    </row>
    <row r="443" spans="1:9" x14ac:dyDescent="0.2">
      <c r="A443" s="2">
        <v>45481.483346990739</v>
      </c>
      <c r="B443" t="s">
        <v>84</v>
      </c>
      <c r="C443">
        <v>3</v>
      </c>
      <c r="D443" t="s">
        <v>676</v>
      </c>
      <c r="E443" t="s">
        <v>677</v>
      </c>
      <c r="F443">
        <v>13</v>
      </c>
      <c r="G443">
        <v>4</v>
      </c>
      <c r="H443" t="s">
        <v>87</v>
      </c>
    </row>
    <row r="444" spans="1:9" x14ac:dyDescent="0.2">
      <c r="A444" s="2">
        <v>45481.483346990739</v>
      </c>
      <c r="B444" t="s">
        <v>84</v>
      </c>
      <c r="C444">
        <v>3</v>
      </c>
      <c r="D444" t="s">
        <v>667</v>
      </c>
      <c r="E444" t="s">
        <v>678</v>
      </c>
      <c r="F444">
        <v>5.5</v>
      </c>
      <c r="G444">
        <v>3</v>
      </c>
      <c r="H444" t="s">
        <v>87</v>
      </c>
    </row>
    <row r="445" spans="1:9" x14ac:dyDescent="0.2">
      <c r="A445" s="2">
        <v>45481.483346990739</v>
      </c>
      <c r="B445" t="s">
        <v>84</v>
      </c>
      <c r="C445">
        <v>3</v>
      </c>
      <c r="D445" t="s">
        <v>679</v>
      </c>
      <c r="E445" t="s">
        <v>680</v>
      </c>
      <c r="F445">
        <v>101</v>
      </c>
      <c r="G445">
        <v>3</v>
      </c>
      <c r="H445" t="s">
        <v>87</v>
      </c>
      <c r="I445">
        <v>90</v>
      </c>
    </row>
    <row r="446" spans="1:9" x14ac:dyDescent="0.2">
      <c r="A446" s="2">
        <v>45481.483346990739</v>
      </c>
      <c r="B446" t="s">
        <v>84</v>
      </c>
      <c r="C446">
        <v>4</v>
      </c>
      <c r="D446" t="s">
        <v>663</v>
      </c>
      <c r="E446" t="s">
        <v>681</v>
      </c>
      <c r="F446">
        <v>21</v>
      </c>
      <c r="G446">
        <v>4</v>
      </c>
      <c r="H446" t="s">
        <v>87</v>
      </c>
    </row>
    <row r="447" spans="1:9" x14ac:dyDescent="0.2">
      <c r="A447" s="2">
        <v>45481.483346990739</v>
      </c>
      <c r="B447" t="s">
        <v>84</v>
      </c>
      <c r="C447">
        <v>4</v>
      </c>
      <c r="D447" t="s">
        <v>669</v>
      </c>
      <c r="E447" t="s">
        <v>682</v>
      </c>
      <c r="F447">
        <v>2.1</v>
      </c>
      <c r="G447">
        <v>3</v>
      </c>
      <c r="H447" t="s">
        <v>87</v>
      </c>
    </row>
    <row r="448" spans="1:9" x14ac:dyDescent="0.2">
      <c r="A448" s="2">
        <v>45481.483346990739</v>
      </c>
      <c r="B448" t="s">
        <v>84</v>
      </c>
      <c r="C448">
        <v>4</v>
      </c>
      <c r="D448" t="s">
        <v>661</v>
      </c>
      <c r="E448" t="s">
        <v>683</v>
      </c>
      <c r="F448">
        <v>67</v>
      </c>
      <c r="G448">
        <v>3</v>
      </c>
      <c r="H448" t="s">
        <v>87</v>
      </c>
    </row>
    <row r="449" spans="1:9" x14ac:dyDescent="0.2">
      <c r="A449" s="2">
        <v>45481.483346990739</v>
      </c>
      <c r="B449" t="s">
        <v>84</v>
      </c>
      <c r="C449">
        <v>4</v>
      </c>
      <c r="D449" t="s">
        <v>676</v>
      </c>
      <c r="E449" t="s">
        <v>684</v>
      </c>
      <c r="F449">
        <v>9.5</v>
      </c>
      <c r="G449">
        <v>4</v>
      </c>
      <c r="H449" t="s">
        <v>87</v>
      </c>
      <c r="I449">
        <v>90</v>
      </c>
    </row>
    <row r="450" spans="1:9" x14ac:dyDescent="0.2">
      <c r="A450" s="2">
        <v>45481.483449884261</v>
      </c>
      <c r="B450" t="s">
        <v>104</v>
      </c>
      <c r="C450">
        <v>1</v>
      </c>
      <c r="D450" t="s">
        <v>663</v>
      </c>
      <c r="E450" t="s">
        <v>664</v>
      </c>
      <c r="F450">
        <v>17</v>
      </c>
      <c r="G450">
        <v>4</v>
      </c>
      <c r="H450" t="s">
        <v>87</v>
      </c>
    </row>
    <row r="451" spans="1:9" x14ac:dyDescent="0.2">
      <c r="A451" s="2">
        <v>45481.483449884261</v>
      </c>
      <c r="B451" t="s">
        <v>104</v>
      </c>
      <c r="C451">
        <v>2</v>
      </c>
      <c r="D451" t="s">
        <v>663</v>
      </c>
      <c r="E451" t="s">
        <v>673</v>
      </c>
      <c r="F451">
        <v>13</v>
      </c>
      <c r="G451">
        <v>4</v>
      </c>
      <c r="H451" t="s">
        <v>87</v>
      </c>
    </row>
    <row r="452" spans="1:9" x14ac:dyDescent="0.2">
      <c r="A452" s="2">
        <v>45481.483449884261</v>
      </c>
      <c r="B452" t="s">
        <v>104</v>
      </c>
      <c r="C452">
        <v>1</v>
      </c>
      <c r="D452" t="s">
        <v>676</v>
      </c>
      <c r="E452" t="s">
        <v>685</v>
      </c>
      <c r="F452">
        <v>10</v>
      </c>
      <c r="G452">
        <v>4</v>
      </c>
      <c r="H452" t="s">
        <v>87</v>
      </c>
    </row>
    <row r="453" spans="1:9" x14ac:dyDescent="0.2">
      <c r="A453" s="2">
        <v>45481.483449884261</v>
      </c>
      <c r="B453" t="s">
        <v>104</v>
      </c>
      <c r="C453">
        <v>1</v>
      </c>
      <c r="D453" t="s">
        <v>661</v>
      </c>
      <c r="E453" t="s">
        <v>662</v>
      </c>
      <c r="F453">
        <v>9</v>
      </c>
      <c r="G453">
        <v>3</v>
      </c>
      <c r="H453" t="s">
        <v>87</v>
      </c>
      <c r="I453">
        <v>90</v>
      </c>
    </row>
    <row r="454" spans="1:9" x14ac:dyDescent="0.2">
      <c r="A454" s="2">
        <v>45481.483449884261</v>
      </c>
      <c r="B454" t="s">
        <v>104</v>
      </c>
      <c r="C454">
        <v>1</v>
      </c>
      <c r="D454" t="s">
        <v>686</v>
      </c>
      <c r="E454" t="s">
        <v>687</v>
      </c>
      <c r="F454">
        <v>19</v>
      </c>
      <c r="G454">
        <v>3</v>
      </c>
      <c r="H454" t="s">
        <v>87</v>
      </c>
    </row>
    <row r="455" spans="1:9" x14ac:dyDescent="0.2">
      <c r="A455" s="2">
        <v>45481.483449884261</v>
      </c>
      <c r="B455" t="s">
        <v>104</v>
      </c>
      <c r="C455">
        <v>2</v>
      </c>
      <c r="D455" t="s">
        <v>676</v>
      </c>
      <c r="E455" t="s">
        <v>677</v>
      </c>
      <c r="F455">
        <v>13</v>
      </c>
      <c r="G455">
        <v>4</v>
      </c>
      <c r="H455" t="s">
        <v>87</v>
      </c>
    </row>
    <row r="456" spans="1:9" x14ac:dyDescent="0.2">
      <c r="A456" s="2">
        <v>45481.483449884261</v>
      </c>
      <c r="B456" t="s">
        <v>104</v>
      </c>
      <c r="C456">
        <v>2</v>
      </c>
      <c r="D456" t="s">
        <v>679</v>
      </c>
      <c r="E456" t="s">
        <v>680</v>
      </c>
      <c r="F456">
        <v>101</v>
      </c>
      <c r="G456">
        <v>3</v>
      </c>
      <c r="H456" t="s">
        <v>87</v>
      </c>
    </row>
    <row r="457" spans="1:9" x14ac:dyDescent="0.2">
      <c r="A457" s="2">
        <v>45481.483449884261</v>
      </c>
      <c r="B457" t="s">
        <v>104</v>
      </c>
      <c r="C457">
        <v>3</v>
      </c>
      <c r="D457" t="s">
        <v>663</v>
      </c>
      <c r="E457" t="s">
        <v>681</v>
      </c>
      <c r="F457">
        <v>21</v>
      </c>
      <c r="G457">
        <v>4</v>
      </c>
      <c r="H457" t="s">
        <v>87</v>
      </c>
      <c r="I457">
        <v>90</v>
      </c>
    </row>
    <row r="458" spans="1:9" x14ac:dyDescent="0.2">
      <c r="A458" s="2">
        <v>45481.483449884261</v>
      </c>
      <c r="B458" t="s">
        <v>104</v>
      </c>
      <c r="C458">
        <v>2</v>
      </c>
      <c r="D458" t="s">
        <v>671</v>
      </c>
      <c r="E458" t="s">
        <v>672</v>
      </c>
      <c r="F458">
        <v>2.37</v>
      </c>
      <c r="G458">
        <v>3</v>
      </c>
      <c r="H458" t="s">
        <v>87</v>
      </c>
    </row>
    <row r="459" spans="1:9" x14ac:dyDescent="0.2">
      <c r="A459" s="2">
        <v>45481.483449884261</v>
      </c>
      <c r="B459" t="s">
        <v>104</v>
      </c>
      <c r="C459">
        <v>3</v>
      </c>
      <c r="D459" t="s">
        <v>659</v>
      </c>
      <c r="E459" t="s">
        <v>660</v>
      </c>
      <c r="F459">
        <v>26</v>
      </c>
      <c r="G459">
        <v>3</v>
      </c>
      <c r="H459" t="s">
        <v>87</v>
      </c>
    </row>
    <row r="460" spans="1:9" x14ac:dyDescent="0.2">
      <c r="A460" s="2">
        <v>45481.483449884261</v>
      </c>
      <c r="B460" t="s">
        <v>104</v>
      </c>
      <c r="C460">
        <v>3</v>
      </c>
      <c r="D460" t="s">
        <v>661</v>
      </c>
      <c r="E460" t="s">
        <v>683</v>
      </c>
      <c r="F460">
        <v>67</v>
      </c>
      <c r="G460">
        <v>3</v>
      </c>
      <c r="H460" t="s">
        <v>87</v>
      </c>
    </row>
    <row r="461" spans="1:9" x14ac:dyDescent="0.2">
      <c r="A461" s="2">
        <v>45481.483449884261</v>
      </c>
      <c r="B461" t="s">
        <v>104</v>
      </c>
      <c r="C461">
        <v>3</v>
      </c>
      <c r="D461" t="s">
        <v>686</v>
      </c>
      <c r="E461" t="s">
        <v>688</v>
      </c>
      <c r="F461">
        <v>7</v>
      </c>
      <c r="G461">
        <v>3</v>
      </c>
      <c r="H461" t="s">
        <v>87</v>
      </c>
      <c r="I461">
        <v>90</v>
      </c>
    </row>
    <row r="462" spans="1:9" x14ac:dyDescent="0.2">
      <c r="A462" s="2">
        <v>45482.498671180554</v>
      </c>
      <c r="B462" t="s">
        <v>84</v>
      </c>
      <c r="C462">
        <v>1</v>
      </c>
      <c r="D462" t="s">
        <v>711</v>
      </c>
      <c r="E462" t="s">
        <v>712</v>
      </c>
      <c r="F462">
        <v>34</v>
      </c>
      <c r="G462">
        <v>3</v>
      </c>
      <c r="H462" t="s">
        <v>87</v>
      </c>
    </row>
    <row r="463" spans="1:9" x14ac:dyDescent="0.2">
      <c r="A463" s="2">
        <v>45482.498671180554</v>
      </c>
      <c r="B463" t="s">
        <v>84</v>
      </c>
      <c r="C463">
        <v>1</v>
      </c>
      <c r="D463" t="s">
        <v>713</v>
      </c>
      <c r="E463" t="s">
        <v>714</v>
      </c>
      <c r="F463">
        <v>12</v>
      </c>
      <c r="G463">
        <v>3</v>
      </c>
      <c r="H463" t="s">
        <v>87</v>
      </c>
    </row>
    <row r="464" spans="1:9" x14ac:dyDescent="0.2">
      <c r="A464" s="2">
        <v>45482.498671180554</v>
      </c>
      <c r="B464" t="s">
        <v>84</v>
      </c>
      <c r="C464">
        <v>1</v>
      </c>
      <c r="D464" t="s">
        <v>715</v>
      </c>
      <c r="E464" t="s">
        <v>716</v>
      </c>
      <c r="F464">
        <v>9.5</v>
      </c>
      <c r="G464">
        <v>3</v>
      </c>
      <c r="H464" t="s">
        <v>87</v>
      </c>
    </row>
    <row r="465" spans="1:9" x14ac:dyDescent="0.2">
      <c r="A465" s="2">
        <v>45482.498671180554</v>
      </c>
      <c r="B465" t="s">
        <v>84</v>
      </c>
      <c r="C465">
        <v>1</v>
      </c>
      <c r="D465" t="s">
        <v>717</v>
      </c>
      <c r="E465" t="s">
        <v>718</v>
      </c>
      <c r="F465">
        <v>5</v>
      </c>
      <c r="G465">
        <v>3</v>
      </c>
      <c r="H465" t="s">
        <v>87</v>
      </c>
      <c r="I465">
        <v>90</v>
      </c>
    </row>
    <row r="466" spans="1:9" x14ac:dyDescent="0.2">
      <c r="A466" s="2">
        <v>45482.498671180554</v>
      </c>
      <c r="B466" t="s">
        <v>84</v>
      </c>
      <c r="C466">
        <v>2</v>
      </c>
      <c r="D466" t="s">
        <v>717</v>
      </c>
      <c r="E466" t="s">
        <v>719</v>
      </c>
      <c r="F466">
        <v>151</v>
      </c>
      <c r="G466">
        <v>3</v>
      </c>
      <c r="H466" t="s">
        <v>87</v>
      </c>
    </row>
    <row r="467" spans="1:9" x14ac:dyDescent="0.2">
      <c r="A467" s="2">
        <v>45482.498671180554</v>
      </c>
      <c r="B467" t="s">
        <v>84</v>
      </c>
      <c r="C467">
        <v>2</v>
      </c>
      <c r="D467" t="s">
        <v>713</v>
      </c>
      <c r="E467" t="s">
        <v>720</v>
      </c>
      <c r="F467">
        <v>34</v>
      </c>
      <c r="G467">
        <v>3</v>
      </c>
      <c r="H467" t="s">
        <v>87</v>
      </c>
    </row>
    <row r="468" spans="1:9" x14ac:dyDescent="0.2">
      <c r="A468" s="2">
        <v>45482.498671180554</v>
      </c>
      <c r="B468" t="s">
        <v>84</v>
      </c>
      <c r="C468">
        <v>2</v>
      </c>
      <c r="D468" t="s">
        <v>715</v>
      </c>
      <c r="E468" t="s">
        <v>721</v>
      </c>
      <c r="F468">
        <v>5</v>
      </c>
      <c r="G468">
        <v>3</v>
      </c>
      <c r="H468" t="s">
        <v>87</v>
      </c>
    </row>
    <row r="469" spans="1:9" x14ac:dyDescent="0.2">
      <c r="A469" s="2">
        <v>45482.498671180554</v>
      </c>
      <c r="B469" t="s">
        <v>84</v>
      </c>
      <c r="C469">
        <v>2</v>
      </c>
      <c r="D469" t="s">
        <v>722</v>
      </c>
      <c r="E469" t="s">
        <v>723</v>
      </c>
      <c r="F469">
        <v>3.75</v>
      </c>
      <c r="G469">
        <v>3</v>
      </c>
      <c r="H469" t="s">
        <v>87</v>
      </c>
      <c r="I469">
        <v>90</v>
      </c>
    </row>
    <row r="470" spans="1:9" x14ac:dyDescent="0.2">
      <c r="A470" s="2">
        <v>45482.49897789352</v>
      </c>
      <c r="B470" t="s">
        <v>104</v>
      </c>
      <c r="C470">
        <v>1</v>
      </c>
      <c r="D470" t="s">
        <v>724</v>
      </c>
      <c r="E470" t="s">
        <v>725</v>
      </c>
      <c r="F470">
        <v>21</v>
      </c>
      <c r="G470">
        <v>3</v>
      </c>
      <c r="H470" t="s">
        <v>87</v>
      </c>
    </row>
    <row r="471" spans="1:9" x14ac:dyDescent="0.2">
      <c r="A471" s="2">
        <v>45482.49897789352</v>
      </c>
      <c r="B471" t="s">
        <v>104</v>
      </c>
      <c r="C471">
        <v>1</v>
      </c>
      <c r="D471" t="s">
        <v>711</v>
      </c>
      <c r="E471" t="s">
        <v>712</v>
      </c>
      <c r="F471">
        <v>34</v>
      </c>
      <c r="G471">
        <v>3</v>
      </c>
      <c r="H471" t="s">
        <v>87</v>
      </c>
    </row>
    <row r="472" spans="1:9" x14ac:dyDescent="0.2">
      <c r="A472" s="2">
        <v>45482.49897789352</v>
      </c>
      <c r="B472" t="s">
        <v>104</v>
      </c>
      <c r="C472">
        <v>1</v>
      </c>
      <c r="D472" t="s">
        <v>726</v>
      </c>
      <c r="E472" t="s">
        <v>727</v>
      </c>
      <c r="F472">
        <v>10</v>
      </c>
      <c r="G472">
        <v>3</v>
      </c>
      <c r="H472" t="s">
        <v>152</v>
      </c>
    </row>
    <row r="473" spans="1:9" x14ac:dyDescent="0.2">
      <c r="A473" s="2">
        <v>45482.49897789352</v>
      </c>
      <c r="B473" t="s">
        <v>104</v>
      </c>
      <c r="C473">
        <v>1</v>
      </c>
      <c r="D473" t="s">
        <v>715</v>
      </c>
      <c r="E473" t="s">
        <v>721</v>
      </c>
      <c r="F473">
        <v>5</v>
      </c>
      <c r="G473">
        <v>3</v>
      </c>
      <c r="H473" t="s">
        <v>87</v>
      </c>
      <c r="I473">
        <v>90</v>
      </c>
    </row>
    <row r="474" spans="1:9" x14ac:dyDescent="0.2">
      <c r="A474" s="2">
        <v>45482.49897789352</v>
      </c>
      <c r="B474" t="s">
        <v>104</v>
      </c>
      <c r="C474">
        <v>2</v>
      </c>
      <c r="D474" t="s">
        <v>726</v>
      </c>
      <c r="E474" t="s">
        <v>728</v>
      </c>
      <c r="F474">
        <v>7.5</v>
      </c>
      <c r="G474">
        <v>3</v>
      </c>
      <c r="H474" t="s">
        <v>87</v>
      </c>
    </row>
    <row r="475" spans="1:9" x14ac:dyDescent="0.2">
      <c r="A475" s="2">
        <v>45482.49897789352</v>
      </c>
      <c r="B475" t="s">
        <v>104</v>
      </c>
      <c r="C475">
        <v>2</v>
      </c>
      <c r="D475" t="s">
        <v>729</v>
      </c>
      <c r="E475" t="s">
        <v>730</v>
      </c>
      <c r="F475">
        <v>29</v>
      </c>
      <c r="G475">
        <v>3</v>
      </c>
      <c r="H475" t="s">
        <v>87</v>
      </c>
    </row>
    <row r="476" spans="1:9" x14ac:dyDescent="0.2">
      <c r="A476" s="2">
        <v>45482.49897789352</v>
      </c>
      <c r="B476" t="s">
        <v>104</v>
      </c>
      <c r="C476">
        <v>2</v>
      </c>
      <c r="D476" t="s">
        <v>731</v>
      </c>
      <c r="E476" t="s">
        <v>732</v>
      </c>
      <c r="F476">
        <v>6</v>
      </c>
      <c r="G476">
        <v>3</v>
      </c>
      <c r="H476" t="s">
        <v>87</v>
      </c>
    </row>
    <row r="477" spans="1:9" x14ac:dyDescent="0.2">
      <c r="A477" s="2">
        <v>45482.49897789352</v>
      </c>
      <c r="B477" t="s">
        <v>104</v>
      </c>
      <c r="C477">
        <v>2</v>
      </c>
      <c r="D477" t="s">
        <v>733</v>
      </c>
      <c r="E477" t="s">
        <v>734</v>
      </c>
      <c r="F477">
        <v>5.5</v>
      </c>
      <c r="G477">
        <v>3</v>
      </c>
      <c r="H477" t="s">
        <v>152</v>
      </c>
      <c r="I477">
        <v>90</v>
      </c>
    </row>
    <row r="478" spans="1:9" x14ac:dyDescent="0.2">
      <c r="A478" s="2">
        <v>45483.536943865744</v>
      </c>
      <c r="B478" t="s">
        <v>84</v>
      </c>
      <c r="C478">
        <v>1</v>
      </c>
      <c r="D478" t="s">
        <v>735</v>
      </c>
      <c r="E478" t="s">
        <v>736</v>
      </c>
      <c r="F478">
        <v>4.33</v>
      </c>
      <c r="G478">
        <v>3</v>
      </c>
      <c r="H478" t="s">
        <v>87</v>
      </c>
    </row>
    <row r="479" spans="1:9" x14ac:dyDescent="0.2">
      <c r="A479" s="2">
        <v>45483.536943865744</v>
      </c>
      <c r="B479" t="s">
        <v>84</v>
      </c>
      <c r="C479">
        <v>1</v>
      </c>
      <c r="D479" t="s">
        <v>737</v>
      </c>
      <c r="E479" t="s">
        <v>738</v>
      </c>
      <c r="F479">
        <v>23</v>
      </c>
      <c r="G479">
        <v>4</v>
      </c>
      <c r="H479" t="s">
        <v>87</v>
      </c>
    </row>
    <row r="480" spans="1:9" x14ac:dyDescent="0.2">
      <c r="A480" s="2">
        <v>45483.536943865744</v>
      </c>
      <c r="B480" t="s">
        <v>84</v>
      </c>
      <c r="C480">
        <v>1</v>
      </c>
      <c r="D480" t="s">
        <v>739</v>
      </c>
      <c r="E480" t="s">
        <v>740</v>
      </c>
      <c r="F480">
        <v>41</v>
      </c>
      <c r="G480">
        <v>3</v>
      </c>
      <c r="H480" t="s">
        <v>87</v>
      </c>
    </row>
    <row r="481" spans="1:9" x14ac:dyDescent="0.2">
      <c r="A481" s="2">
        <v>45483.536943865744</v>
      </c>
      <c r="B481" t="s">
        <v>84</v>
      </c>
      <c r="C481">
        <v>1</v>
      </c>
      <c r="D481" t="s">
        <v>741</v>
      </c>
      <c r="E481" t="s">
        <v>742</v>
      </c>
      <c r="F481">
        <v>23</v>
      </c>
      <c r="G481">
        <v>5</v>
      </c>
      <c r="H481" t="s">
        <v>87</v>
      </c>
      <c r="I481">
        <v>90</v>
      </c>
    </row>
    <row r="482" spans="1:9" x14ac:dyDescent="0.2">
      <c r="A482" s="2">
        <v>45483.536943865744</v>
      </c>
      <c r="B482" t="s">
        <v>84</v>
      </c>
      <c r="C482">
        <v>2</v>
      </c>
      <c r="D482" t="s">
        <v>737</v>
      </c>
      <c r="E482" t="s">
        <v>743</v>
      </c>
      <c r="F482">
        <v>6</v>
      </c>
      <c r="G482">
        <v>4</v>
      </c>
      <c r="H482" t="s">
        <v>87</v>
      </c>
    </row>
    <row r="483" spans="1:9" x14ac:dyDescent="0.2">
      <c r="A483" s="2">
        <v>45483.536943865744</v>
      </c>
      <c r="B483" t="s">
        <v>84</v>
      </c>
      <c r="C483">
        <v>2</v>
      </c>
      <c r="D483" t="s">
        <v>744</v>
      </c>
      <c r="E483" t="s">
        <v>745</v>
      </c>
      <c r="F483">
        <v>101</v>
      </c>
      <c r="G483">
        <v>3</v>
      </c>
      <c r="H483" t="s">
        <v>87</v>
      </c>
    </row>
    <row r="484" spans="1:9" x14ac:dyDescent="0.2">
      <c r="A484" s="2">
        <v>45483.536943865744</v>
      </c>
      <c r="B484" t="s">
        <v>84</v>
      </c>
      <c r="C484">
        <v>2</v>
      </c>
      <c r="D484" t="s">
        <v>735</v>
      </c>
      <c r="E484" t="s">
        <v>746</v>
      </c>
      <c r="F484">
        <v>9</v>
      </c>
      <c r="G484">
        <v>3</v>
      </c>
      <c r="H484" t="s">
        <v>87</v>
      </c>
    </row>
    <row r="485" spans="1:9" x14ac:dyDescent="0.2">
      <c r="A485" s="2">
        <v>45483.536943865744</v>
      </c>
      <c r="B485" t="s">
        <v>84</v>
      </c>
      <c r="C485">
        <v>2</v>
      </c>
      <c r="D485" t="s">
        <v>741</v>
      </c>
      <c r="E485" t="s">
        <v>747</v>
      </c>
      <c r="F485">
        <v>3.5</v>
      </c>
      <c r="G485">
        <v>5</v>
      </c>
      <c r="H485" t="s">
        <v>87</v>
      </c>
      <c r="I485">
        <v>90</v>
      </c>
    </row>
    <row r="486" spans="1:9" x14ac:dyDescent="0.2">
      <c r="A486" s="2">
        <v>45483.538073263888</v>
      </c>
      <c r="B486" t="s">
        <v>104</v>
      </c>
      <c r="C486">
        <v>1</v>
      </c>
      <c r="D486" t="s">
        <v>748</v>
      </c>
      <c r="E486" t="s">
        <v>749</v>
      </c>
      <c r="F486">
        <v>10</v>
      </c>
      <c r="G486">
        <v>3</v>
      </c>
      <c r="H486" t="s">
        <v>87</v>
      </c>
    </row>
    <row r="487" spans="1:9" x14ac:dyDescent="0.2">
      <c r="A487" s="2">
        <v>45483.538073263888</v>
      </c>
      <c r="B487" t="s">
        <v>104</v>
      </c>
      <c r="C487">
        <v>1</v>
      </c>
      <c r="D487" t="s">
        <v>735</v>
      </c>
      <c r="E487" t="s">
        <v>736</v>
      </c>
      <c r="F487">
        <v>3.75</v>
      </c>
      <c r="G487">
        <v>3</v>
      </c>
      <c r="H487" t="s">
        <v>87</v>
      </c>
    </row>
    <row r="488" spans="1:9" x14ac:dyDescent="0.2">
      <c r="A488" s="2">
        <v>45483.538073263888</v>
      </c>
      <c r="B488" t="s">
        <v>104</v>
      </c>
      <c r="C488">
        <v>1</v>
      </c>
      <c r="D488" t="s">
        <v>751</v>
      </c>
      <c r="E488" t="s">
        <v>752</v>
      </c>
      <c r="F488">
        <v>1.83</v>
      </c>
      <c r="G488">
        <v>2</v>
      </c>
      <c r="H488" t="s">
        <v>87</v>
      </c>
      <c r="I488">
        <v>80</v>
      </c>
    </row>
    <row r="489" spans="1:9" x14ac:dyDescent="0.2">
      <c r="A489" s="2">
        <v>45483.538073263888</v>
      </c>
      <c r="B489" t="s">
        <v>104</v>
      </c>
      <c r="C489">
        <v>2</v>
      </c>
      <c r="D489" t="s">
        <v>737</v>
      </c>
      <c r="E489" t="s">
        <v>738</v>
      </c>
      <c r="F489">
        <v>23</v>
      </c>
      <c r="G489">
        <v>4</v>
      </c>
      <c r="H489" t="s">
        <v>87</v>
      </c>
    </row>
    <row r="490" spans="1:9" x14ac:dyDescent="0.2">
      <c r="A490" s="2">
        <v>45483.538073263888</v>
      </c>
      <c r="B490" t="s">
        <v>104</v>
      </c>
      <c r="C490">
        <v>2</v>
      </c>
      <c r="D490" t="s">
        <v>748</v>
      </c>
      <c r="E490" t="s">
        <v>750</v>
      </c>
      <c r="F490">
        <v>2</v>
      </c>
      <c r="G490">
        <v>3</v>
      </c>
      <c r="H490" t="s">
        <v>87</v>
      </c>
    </row>
    <row r="491" spans="1:9" x14ac:dyDescent="0.2">
      <c r="A491" s="2">
        <v>45483.538073263888</v>
      </c>
      <c r="B491" t="s">
        <v>104</v>
      </c>
      <c r="C491">
        <v>2</v>
      </c>
      <c r="D491" t="s">
        <v>753</v>
      </c>
      <c r="E491" t="s">
        <v>754</v>
      </c>
      <c r="F491">
        <v>51</v>
      </c>
      <c r="G491">
        <v>3</v>
      </c>
      <c r="H491" t="s">
        <v>87</v>
      </c>
    </row>
    <row r="492" spans="1:9" x14ac:dyDescent="0.2">
      <c r="A492" s="2">
        <v>45483.538073263888</v>
      </c>
      <c r="B492" t="s">
        <v>104</v>
      </c>
      <c r="C492">
        <v>2</v>
      </c>
      <c r="D492" t="s">
        <v>741</v>
      </c>
      <c r="E492" t="s">
        <v>755</v>
      </c>
      <c r="F492">
        <v>34</v>
      </c>
      <c r="G492">
        <v>5</v>
      </c>
      <c r="H492" t="s">
        <v>87</v>
      </c>
      <c r="I492">
        <v>90</v>
      </c>
    </row>
    <row r="493" spans="1:9" x14ac:dyDescent="0.2">
      <c r="A493" s="2">
        <v>45484.527783101854</v>
      </c>
      <c r="B493" t="s">
        <v>84</v>
      </c>
      <c r="C493">
        <v>1</v>
      </c>
      <c r="D493" t="s">
        <v>809</v>
      </c>
      <c r="E493" t="s">
        <v>810</v>
      </c>
      <c r="F493">
        <v>12</v>
      </c>
      <c r="G493">
        <v>4</v>
      </c>
      <c r="H493" t="s">
        <v>87</v>
      </c>
    </row>
    <row r="494" spans="1:9" x14ac:dyDescent="0.2">
      <c r="A494" s="2">
        <v>45484.527783101854</v>
      </c>
      <c r="B494" t="s">
        <v>84</v>
      </c>
      <c r="C494">
        <v>1</v>
      </c>
      <c r="D494" t="s">
        <v>811</v>
      </c>
      <c r="E494" t="s">
        <v>812</v>
      </c>
      <c r="F494">
        <v>51</v>
      </c>
      <c r="G494">
        <v>5</v>
      </c>
      <c r="H494" t="s">
        <v>87</v>
      </c>
    </row>
    <row r="495" spans="1:9" x14ac:dyDescent="0.2">
      <c r="A495" s="2">
        <v>45484.527783101854</v>
      </c>
      <c r="B495" t="s">
        <v>84</v>
      </c>
      <c r="C495">
        <v>1</v>
      </c>
      <c r="D495" t="s">
        <v>813</v>
      </c>
      <c r="E495" t="s">
        <v>814</v>
      </c>
      <c r="F495">
        <v>9.5</v>
      </c>
      <c r="G495">
        <v>4</v>
      </c>
      <c r="H495" t="s">
        <v>87</v>
      </c>
    </row>
    <row r="496" spans="1:9" x14ac:dyDescent="0.2">
      <c r="A496" s="2">
        <v>45484.527783101854</v>
      </c>
      <c r="B496" t="s">
        <v>84</v>
      </c>
      <c r="C496">
        <v>1</v>
      </c>
      <c r="D496" t="s">
        <v>815</v>
      </c>
      <c r="E496" t="s">
        <v>816</v>
      </c>
      <c r="F496">
        <v>19</v>
      </c>
      <c r="G496">
        <v>5</v>
      </c>
      <c r="H496" t="s">
        <v>87</v>
      </c>
      <c r="I496">
        <v>90</v>
      </c>
    </row>
    <row r="497" spans="1:9" x14ac:dyDescent="0.2">
      <c r="A497" s="2">
        <v>45484.527783101854</v>
      </c>
      <c r="B497" t="s">
        <v>84</v>
      </c>
      <c r="C497">
        <v>2</v>
      </c>
      <c r="D497" t="s">
        <v>815</v>
      </c>
      <c r="E497" t="s">
        <v>816</v>
      </c>
      <c r="F497">
        <v>19</v>
      </c>
      <c r="G497">
        <v>5</v>
      </c>
      <c r="H497" t="s">
        <v>87</v>
      </c>
    </row>
    <row r="498" spans="1:9" x14ac:dyDescent="0.2">
      <c r="A498" s="2">
        <v>45484.527783101854</v>
      </c>
      <c r="B498" t="s">
        <v>84</v>
      </c>
      <c r="C498">
        <v>2</v>
      </c>
      <c r="D498" t="s">
        <v>813</v>
      </c>
      <c r="E498" t="s">
        <v>817</v>
      </c>
      <c r="F498">
        <v>19</v>
      </c>
      <c r="G498">
        <v>4</v>
      </c>
      <c r="H498" t="s">
        <v>87</v>
      </c>
    </row>
    <row r="499" spans="1:9" x14ac:dyDescent="0.2">
      <c r="A499" s="2">
        <v>45484.527783101854</v>
      </c>
      <c r="B499" t="s">
        <v>84</v>
      </c>
      <c r="C499">
        <v>2</v>
      </c>
      <c r="D499" t="s">
        <v>818</v>
      </c>
      <c r="E499" t="s">
        <v>819</v>
      </c>
      <c r="F499">
        <v>41</v>
      </c>
      <c r="G499">
        <v>3</v>
      </c>
      <c r="H499" t="s">
        <v>87</v>
      </c>
    </row>
    <row r="500" spans="1:9" x14ac:dyDescent="0.2">
      <c r="A500" s="2">
        <v>45484.527783101854</v>
      </c>
      <c r="B500" t="s">
        <v>84</v>
      </c>
      <c r="C500">
        <v>2</v>
      </c>
      <c r="D500" t="s">
        <v>820</v>
      </c>
      <c r="E500" t="s">
        <v>821</v>
      </c>
      <c r="F500">
        <v>26</v>
      </c>
      <c r="G500">
        <v>3</v>
      </c>
      <c r="H500" t="s">
        <v>87</v>
      </c>
      <c r="I500">
        <v>90</v>
      </c>
    </row>
    <row r="501" spans="1:9" x14ac:dyDescent="0.2">
      <c r="A501" s="2">
        <v>45484.527783101854</v>
      </c>
      <c r="B501" t="s">
        <v>84</v>
      </c>
      <c r="C501">
        <v>3</v>
      </c>
      <c r="D501" t="s">
        <v>815</v>
      </c>
      <c r="E501" t="s">
        <v>822</v>
      </c>
      <c r="F501">
        <v>29</v>
      </c>
      <c r="G501">
        <v>5</v>
      </c>
      <c r="H501" t="s">
        <v>87</v>
      </c>
    </row>
    <row r="502" spans="1:9" x14ac:dyDescent="0.2">
      <c r="A502" s="2">
        <v>45484.527783101854</v>
      </c>
      <c r="B502" t="s">
        <v>84</v>
      </c>
      <c r="C502">
        <v>3</v>
      </c>
      <c r="D502" t="s">
        <v>813</v>
      </c>
      <c r="E502" t="s">
        <v>823</v>
      </c>
      <c r="F502">
        <v>10</v>
      </c>
      <c r="G502">
        <v>4</v>
      </c>
      <c r="H502" t="s">
        <v>87</v>
      </c>
    </row>
    <row r="503" spans="1:9" x14ac:dyDescent="0.2">
      <c r="A503" s="2">
        <v>45484.527783101854</v>
      </c>
      <c r="B503" t="s">
        <v>84</v>
      </c>
      <c r="C503">
        <v>3</v>
      </c>
      <c r="D503" t="s">
        <v>809</v>
      </c>
      <c r="E503" t="s">
        <v>824</v>
      </c>
      <c r="F503">
        <v>19</v>
      </c>
      <c r="G503">
        <v>4</v>
      </c>
      <c r="H503" t="s">
        <v>87</v>
      </c>
    </row>
    <row r="504" spans="1:9" x14ac:dyDescent="0.2">
      <c r="A504" s="2">
        <v>45484.527783101854</v>
      </c>
      <c r="B504" t="s">
        <v>84</v>
      </c>
      <c r="C504">
        <v>3</v>
      </c>
      <c r="D504" t="s">
        <v>825</v>
      </c>
      <c r="E504" t="s">
        <v>826</v>
      </c>
      <c r="F504">
        <v>4.5</v>
      </c>
      <c r="G504">
        <v>3</v>
      </c>
      <c r="H504" t="s">
        <v>87</v>
      </c>
      <c r="I504">
        <v>90</v>
      </c>
    </row>
    <row r="505" spans="1:9" x14ac:dyDescent="0.2">
      <c r="A505" s="2">
        <v>45484.527783101854</v>
      </c>
      <c r="B505" t="s">
        <v>84</v>
      </c>
      <c r="C505">
        <v>4</v>
      </c>
      <c r="D505" t="s">
        <v>827</v>
      </c>
      <c r="E505" t="s">
        <v>828</v>
      </c>
      <c r="F505">
        <v>81</v>
      </c>
      <c r="G505">
        <v>3</v>
      </c>
      <c r="H505" t="s">
        <v>87</v>
      </c>
    </row>
    <row r="506" spans="1:9" x14ac:dyDescent="0.2">
      <c r="A506" s="2">
        <v>45484.527783101854</v>
      </c>
      <c r="B506" t="s">
        <v>84</v>
      </c>
      <c r="C506">
        <v>4</v>
      </c>
      <c r="D506" t="s">
        <v>813</v>
      </c>
      <c r="E506" t="s">
        <v>829</v>
      </c>
      <c r="F506">
        <v>6.5</v>
      </c>
      <c r="G506">
        <v>4</v>
      </c>
      <c r="H506" t="s">
        <v>87</v>
      </c>
    </row>
    <row r="507" spans="1:9" x14ac:dyDescent="0.2">
      <c r="A507" s="2">
        <v>45484.527783101854</v>
      </c>
      <c r="B507" t="s">
        <v>84</v>
      </c>
      <c r="C507">
        <v>4</v>
      </c>
      <c r="D507" t="s">
        <v>815</v>
      </c>
      <c r="E507" t="s">
        <v>830</v>
      </c>
      <c r="F507">
        <v>29</v>
      </c>
      <c r="G507">
        <v>5</v>
      </c>
      <c r="H507" t="s">
        <v>87</v>
      </c>
    </row>
    <row r="508" spans="1:9" x14ac:dyDescent="0.2">
      <c r="A508" s="2">
        <v>45484.527783101854</v>
      </c>
      <c r="B508" t="s">
        <v>84</v>
      </c>
      <c r="C508">
        <v>4</v>
      </c>
      <c r="D508" t="s">
        <v>831</v>
      </c>
      <c r="E508" t="s">
        <v>832</v>
      </c>
      <c r="F508">
        <v>2.87</v>
      </c>
      <c r="G508">
        <v>3</v>
      </c>
      <c r="H508" t="s">
        <v>87</v>
      </c>
      <c r="I508">
        <v>90</v>
      </c>
    </row>
    <row r="509" spans="1:9" x14ac:dyDescent="0.2">
      <c r="A509" s="2">
        <v>45484.527791435183</v>
      </c>
      <c r="B509" t="s">
        <v>104</v>
      </c>
      <c r="C509">
        <v>1</v>
      </c>
      <c r="D509" t="s">
        <v>833</v>
      </c>
      <c r="E509" t="s">
        <v>834</v>
      </c>
      <c r="F509">
        <v>26</v>
      </c>
      <c r="G509">
        <v>3</v>
      </c>
      <c r="H509" t="s">
        <v>87</v>
      </c>
    </row>
    <row r="510" spans="1:9" x14ac:dyDescent="0.2">
      <c r="A510" s="2">
        <v>45484.527791435183</v>
      </c>
      <c r="B510" t="s">
        <v>104</v>
      </c>
      <c r="C510">
        <v>1</v>
      </c>
      <c r="D510" t="s">
        <v>835</v>
      </c>
      <c r="E510" t="s">
        <v>836</v>
      </c>
      <c r="F510">
        <v>19</v>
      </c>
      <c r="G510">
        <v>4</v>
      </c>
      <c r="H510" t="s">
        <v>87</v>
      </c>
    </row>
    <row r="511" spans="1:9" x14ac:dyDescent="0.2">
      <c r="A511" s="2">
        <v>45484.527791435183</v>
      </c>
      <c r="B511" t="s">
        <v>104</v>
      </c>
      <c r="C511">
        <v>1</v>
      </c>
      <c r="D511" t="s">
        <v>837</v>
      </c>
      <c r="E511" t="s">
        <v>838</v>
      </c>
      <c r="F511">
        <v>17</v>
      </c>
      <c r="G511">
        <v>3</v>
      </c>
      <c r="H511" t="s">
        <v>87</v>
      </c>
    </row>
    <row r="512" spans="1:9" x14ac:dyDescent="0.2">
      <c r="A512" s="2">
        <v>45484.527791435183</v>
      </c>
      <c r="B512" t="s">
        <v>104</v>
      </c>
      <c r="C512">
        <v>1</v>
      </c>
      <c r="D512" t="s">
        <v>825</v>
      </c>
      <c r="E512" t="s">
        <v>839</v>
      </c>
      <c r="F512">
        <v>8.5</v>
      </c>
      <c r="G512">
        <v>3</v>
      </c>
      <c r="H512" t="s">
        <v>87</v>
      </c>
      <c r="I512">
        <v>90</v>
      </c>
    </row>
    <row r="513" spans="1:9" x14ac:dyDescent="0.2">
      <c r="A513" s="2">
        <v>45484.527791435183</v>
      </c>
      <c r="B513" t="s">
        <v>104</v>
      </c>
      <c r="C513">
        <v>2</v>
      </c>
      <c r="D513" t="s">
        <v>833</v>
      </c>
      <c r="E513" t="s">
        <v>840</v>
      </c>
      <c r="F513">
        <v>4.5</v>
      </c>
      <c r="G513">
        <v>3</v>
      </c>
      <c r="H513" t="s">
        <v>87</v>
      </c>
    </row>
    <row r="514" spans="1:9" x14ac:dyDescent="0.2">
      <c r="A514" s="2">
        <v>45484.527791435183</v>
      </c>
      <c r="B514" t="s">
        <v>104</v>
      </c>
      <c r="C514">
        <v>2</v>
      </c>
      <c r="D514" t="s">
        <v>813</v>
      </c>
      <c r="E514" t="s">
        <v>817</v>
      </c>
      <c r="F514">
        <v>17</v>
      </c>
      <c r="G514">
        <v>4</v>
      </c>
      <c r="H514" t="s">
        <v>87</v>
      </c>
    </row>
    <row r="515" spans="1:9" x14ac:dyDescent="0.2">
      <c r="A515" s="2">
        <v>45484.527791435183</v>
      </c>
      <c r="B515" t="s">
        <v>104</v>
      </c>
      <c r="C515">
        <v>2</v>
      </c>
      <c r="D515" t="s">
        <v>835</v>
      </c>
      <c r="E515" t="s">
        <v>841</v>
      </c>
      <c r="F515">
        <v>19</v>
      </c>
      <c r="G515">
        <v>4</v>
      </c>
      <c r="H515" t="s">
        <v>87</v>
      </c>
    </row>
    <row r="516" spans="1:9" x14ac:dyDescent="0.2">
      <c r="A516" s="2">
        <v>45484.527791435183</v>
      </c>
      <c r="B516" t="s">
        <v>104</v>
      </c>
      <c r="C516">
        <v>2</v>
      </c>
      <c r="D516" t="s">
        <v>831</v>
      </c>
      <c r="E516" t="s">
        <v>842</v>
      </c>
      <c r="F516">
        <v>2.5</v>
      </c>
      <c r="G516">
        <v>3</v>
      </c>
      <c r="H516" t="s">
        <v>87</v>
      </c>
      <c r="I516">
        <v>90</v>
      </c>
    </row>
    <row r="517" spans="1:9" x14ac:dyDescent="0.2">
      <c r="A517" s="2">
        <v>45485.474264583332</v>
      </c>
      <c r="B517" t="s">
        <v>84</v>
      </c>
      <c r="C517">
        <v>1</v>
      </c>
      <c r="D517" t="s">
        <v>768</v>
      </c>
      <c r="E517" t="s">
        <v>769</v>
      </c>
      <c r="F517">
        <v>34</v>
      </c>
      <c r="G517">
        <v>5</v>
      </c>
      <c r="H517" t="s">
        <v>87</v>
      </c>
    </row>
    <row r="518" spans="1:9" x14ac:dyDescent="0.2">
      <c r="A518" s="2">
        <v>45485.474264583332</v>
      </c>
      <c r="B518" t="s">
        <v>84</v>
      </c>
      <c r="C518">
        <v>1</v>
      </c>
      <c r="D518" t="s">
        <v>770</v>
      </c>
      <c r="E518" t="s">
        <v>771</v>
      </c>
      <c r="F518">
        <v>34</v>
      </c>
      <c r="G518">
        <v>3</v>
      </c>
      <c r="H518" t="s">
        <v>87</v>
      </c>
    </row>
    <row r="519" spans="1:9" x14ac:dyDescent="0.2">
      <c r="A519" s="2">
        <v>45485.474264583332</v>
      </c>
      <c r="B519" t="s">
        <v>84</v>
      </c>
      <c r="C519">
        <v>1</v>
      </c>
      <c r="D519" t="s">
        <v>772</v>
      </c>
      <c r="E519" t="s">
        <v>773</v>
      </c>
      <c r="F519">
        <v>15</v>
      </c>
      <c r="G519">
        <v>4</v>
      </c>
      <c r="H519" t="s">
        <v>87</v>
      </c>
    </row>
    <row r="520" spans="1:9" x14ac:dyDescent="0.2">
      <c r="A520" s="2">
        <v>45485.474264583332</v>
      </c>
      <c r="B520" t="s">
        <v>84</v>
      </c>
      <c r="C520">
        <v>1</v>
      </c>
      <c r="D520" t="s">
        <v>774</v>
      </c>
      <c r="E520" t="s">
        <v>775</v>
      </c>
      <c r="F520">
        <v>34</v>
      </c>
      <c r="G520">
        <v>3</v>
      </c>
      <c r="H520" t="s">
        <v>87</v>
      </c>
      <c r="I520">
        <v>90</v>
      </c>
    </row>
    <row r="521" spans="1:9" x14ac:dyDescent="0.2">
      <c r="A521" s="2">
        <v>45485.474264583332</v>
      </c>
      <c r="B521" t="s">
        <v>84</v>
      </c>
      <c r="C521">
        <v>2</v>
      </c>
      <c r="D521" t="s">
        <v>768</v>
      </c>
      <c r="E521" t="s">
        <v>776</v>
      </c>
      <c r="F521">
        <v>34</v>
      </c>
      <c r="G521">
        <v>5</v>
      </c>
      <c r="H521" t="s">
        <v>87</v>
      </c>
    </row>
    <row r="522" spans="1:9" x14ac:dyDescent="0.2">
      <c r="A522" s="2">
        <v>45485.474264583332</v>
      </c>
      <c r="B522" t="s">
        <v>84</v>
      </c>
      <c r="C522">
        <v>2</v>
      </c>
      <c r="D522" t="s">
        <v>770</v>
      </c>
      <c r="E522" t="s">
        <v>777</v>
      </c>
      <c r="F522">
        <v>26</v>
      </c>
      <c r="G522">
        <v>3</v>
      </c>
      <c r="H522" t="s">
        <v>87</v>
      </c>
    </row>
    <row r="523" spans="1:9" x14ac:dyDescent="0.2">
      <c r="A523" s="2">
        <v>45485.474264583332</v>
      </c>
      <c r="B523" t="s">
        <v>84</v>
      </c>
      <c r="C523">
        <v>2</v>
      </c>
      <c r="D523" t="s">
        <v>772</v>
      </c>
      <c r="E523" t="s">
        <v>231</v>
      </c>
      <c r="F523">
        <v>17</v>
      </c>
      <c r="G523">
        <v>4</v>
      </c>
      <c r="H523" t="s">
        <v>87</v>
      </c>
    </row>
    <row r="524" spans="1:9" x14ac:dyDescent="0.2">
      <c r="A524" s="2">
        <v>45485.474264583332</v>
      </c>
      <c r="B524" t="s">
        <v>84</v>
      </c>
      <c r="C524">
        <v>2</v>
      </c>
      <c r="D524" t="s">
        <v>778</v>
      </c>
      <c r="E524" t="s">
        <v>779</v>
      </c>
      <c r="F524">
        <v>21</v>
      </c>
      <c r="G524">
        <v>4</v>
      </c>
      <c r="H524" t="s">
        <v>87</v>
      </c>
      <c r="I524">
        <v>90</v>
      </c>
    </row>
    <row r="525" spans="1:9" x14ac:dyDescent="0.2">
      <c r="A525" s="2">
        <v>45485.474264583332</v>
      </c>
      <c r="B525" t="s">
        <v>84</v>
      </c>
      <c r="C525">
        <v>3</v>
      </c>
      <c r="D525" t="s">
        <v>768</v>
      </c>
      <c r="E525" t="s">
        <v>780</v>
      </c>
      <c r="F525">
        <v>19</v>
      </c>
      <c r="G525">
        <v>5</v>
      </c>
      <c r="H525" t="s">
        <v>87</v>
      </c>
    </row>
    <row r="526" spans="1:9" x14ac:dyDescent="0.2">
      <c r="A526" s="2">
        <v>45485.474264583332</v>
      </c>
      <c r="B526" t="s">
        <v>84</v>
      </c>
      <c r="C526">
        <v>3</v>
      </c>
      <c r="D526" t="s">
        <v>781</v>
      </c>
      <c r="E526" t="s">
        <v>782</v>
      </c>
      <c r="F526">
        <v>12</v>
      </c>
      <c r="G526">
        <v>4</v>
      </c>
      <c r="H526" t="s">
        <v>87</v>
      </c>
    </row>
    <row r="527" spans="1:9" x14ac:dyDescent="0.2">
      <c r="A527" s="2">
        <v>45485.474264583332</v>
      </c>
      <c r="B527" t="s">
        <v>84</v>
      </c>
      <c r="C527">
        <v>3</v>
      </c>
      <c r="D527" t="s">
        <v>783</v>
      </c>
      <c r="E527" t="s">
        <v>784</v>
      </c>
      <c r="F527">
        <v>2.87</v>
      </c>
      <c r="G527">
        <v>3</v>
      </c>
      <c r="H527" t="s">
        <v>87</v>
      </c>
    </row>
    <row r="528" spans="1:9" x14ac:dyDescent="0.2">
      <c r="A528" s="2">
        <v>45485.474264583332</v>
      </c>
      <c r="B528" t="s">
        <v>84</v>
      </c>
      <c r="C528">
        <v>3</v>
      </c>
      <c r="D528" t="s">
        <v>774</v>
      </c>
      <c r="E528" t="s">
        <v>785</v>
      </c>
      <c r="F528">
        <v>8</v>
      </c>
      <c r="G528">
        <v>3</v>
      </c>
      <c r="H528" t="s">
        <v>87</v>
      </c>
      <c r="I528">
        <v>90</v>
      </c>
    </row>
    <row r="529" spans="1:9" x14ac:dyDescent="0.2">
      <c r="A529" s="2">
        <v>45485.474264583332</v>
      </c>
      <c r="B529" t="s">
        <v>84</v>
      </c>
      <c r="C529">
        <v>4</v>
      </c>
      <c r="D529" t="s">
        <v>768</v>
      </c>
      <c r="E529" t="s">
        <v>786</v>
      </c>
      <c r="F529">
        <v>9.5</v>
      </c>
      <c r="G529">
        <v>5</v>
      </c>
      <c r="H529" t="s">
        <v>87</v>
      </c>
    </row>
    <row r="530" spans="1:9" x14ac:dyDescent="0.2">
      <c r="A530" s="2">
        <v>45485.474264583332</v>
      </c>
      <c r="B530" t="s">
        <v>84</v>
      </c>
      <c r="C530">
        <v>4</v>
      </c>
      <c r="D530" t="s">
        <v>787</v>
      </c>
      <c r="E530" t="s">
        <v>788</v>
      </c>
      <c r="F530">
        <v>13</v>
      </c>
      <c r="G530">
        <v>5</v>
      </c>
      <c r="H530" t="s">
        <v>87</v>
      </c>
    </row>
    <row r="531" spans="1:9" x14ac:dyDescent="0.2">
      <c r="A531" s="2">
        <v>45485.474264583332</v>
      </c>
      <c r="B531" t="s">
        <v>84</v>
      </c>
      <c r="C531">
        <v>4</v>
      </c>
      <c r="D531" t="s">
        <v>789</v>
      </c>
      <c r="E531" t="s">
        <v>790</v>
      </c>
      <c r="F531">
        <v>17</v>
      </c>
      <c r="G531">
        <v>3</v>
      </c>
      <c r="H531" t="s">
        <v>87</v>
      </c>
    </row>
    <row r="532" spans="1:9" x14ac:dyDescent="0.2">
      <c r="A532" s="2">
        <v>45485.474264583332</v>
      </c>
      <c r="B532" t="s">
        <v>84</v>
      </c>
      <c r="C532">
        <v>4</v>
      </c>
      <c r="D532" t="s">
        <v>781</v>
      </c>
      <c r="E532" t="s">
        <v>791</v>
      </c>
      <c r="F532">
        <v>12</v>
      </c>
      <c r="G532">
        <v>4</v>
      </c>
      <c r="H532" t="s">
        <v>87</v>
      </c>
      <c r="I532">
        <v>90</v>
      </c>
    </row>
    <row r="533" spans="1:9" x14ac:dyDescent="0.2">
      <c r="A533" s="2">
        <v>45485.474264583332</v>
      </c>
      <c r="B533" t="s">
        <v>104</v>
      </c>
      <c r="C533">
        <v>1</v>
      </c>
      <c r="D533" t="s">
        <v>768</v>
      </c>
      <c r="E533" t="s">
        <v>776</v>
      </c>
      <c r="F533">
        <v>34</v>
      </c>
      <c r="G533">
        <v>5</v>
      </c>
      <c r="H533" t="s">
        <v>87</v>
      </c>
    </row>
    <row r="534" spans="1:9" x14ac:dyDescent="0.2">
      <c r="A534" s="2">
        <v>45485.474264583332</v>
      </c>
      <c r="B534" t="s">
        <v>104</v>
      </c>
      <c r="C534">
        <v>1</v>
      </c>
      <c r="D534" t="s">
        <v>792</v>
      </c>
      <c r="E534" t="s">
        <v>793</v>
      </c>
      <c r="F534">
        <v>15</v>
      </c>
      <c r="G534">
        <v>4</v>
      </c>
      <c r="H534" t="s">
        <v>87</v>
      </c>
    </row>
    <row r="535" spans="1:9" x14ac:dyDescent="0.2">
      <c r="A535" s="2">
        <v>45485.474264583332</v>
      </c>
      <c r="B535" t="s">
        <v>104</v>
      </c>
      <c r="C535">
        <v>1</v>
      </c>
      <c r="D535" t="s">
        <v>794</v>
      </c>
      <c r="E535" t="s">
        <v>795</v>
      </c>
      <c r="F535">
        <v>12</v>
      </c>
      <c r="G535">
        <v>3</v>
      </c>
      <c r="H535" t="s">
        <v>87</v>
      </c>
    </row>
    <row r="536" spans="1:9" x14ac:dyDescent="0.2">
      <c r="A536" s="2">
        <v>45485.474264583332</v>
      </c>
      <c r="B536" t="s">
        <v>104</v>
      </c>
      <c r="C536">
        <v>1</v>
      </c>
      <c r="D536" t="s">
        <v>796</v>
      </c>
      <c r="E536" t="s">
        <v>797</v>
      </c>
      <c r="F536">
        <v>6.5</v>
      </c>
      <c r="G536">
        <v>4</v>
      </c>
      <c r="H536" t="s">
        <v>87</v>
      </c>
      <c r="I536">
        <v>90</v>
      </c>
    </row>
    <row r="537" spans="1:9" x14ac:dyDescent="0.2">
      <c r="A537" s="2">
        <v>45485.474264583332</v>
      </c>
      <c r="B537" t="s">
        <v>104</v>
      </c>
      <c r="C537">
        <v>2</v>
      </c>
      <c r="D537" t="s">
        <v>768</v>
      </c>
      <c r="E537" t="s">
        <v>769</v>
      </c>
      <c r="F537">
        <v>29</v>
      </c>
      <c r="G537">
        <v>5</v>
      </c>
      <c r="H537" t="s">
        <v>87</v>
      </c>
    </row>
    <row r="538" spans="1:9" x14ac:dyDescent="0.2">
      <c r="A538" s="2">
        <v>45485.474264583332</v>
      </c>
      <c r="B538" t="s">
        <v>104</v>
      </c>
      <c r="C538">
        <v>2</v>
      </c>
      <c r="D538" t="s">
        <v>798</v>
      </c>
      <c r="E538" t="s">
        <v>799</v>
      </c>
      <c r="F538">
        <v>17</v>
      </c>
      <c r="G538">
        <v>4</v>
      </c>
      <c r="H538" t="s">
        <v>87</v>
      </c>
    </row>
    <row r="539" spans="1:9" x14ac:dyDescent="0.2">
      <c r="A539" s="2">
        <v>45485.474264583332</v>
      </c>
      <c r="B539" t="s">
        <v>104</v>
      </c>
      <c r="C539">
        <v>2</v>
      </c>
      <c r="D539" t="s">
        <v>794</v>
      </c>
      <c r="E539" t="s">
        <v>800</v>
      </c>
      <c r="F539">
        <v>7</v>
      </c>
      <c r="G539">
        <v>3</v>
      </c>
      <c r="H539" t="s">
        <v>87</v>
      </c>
    </row>
    <row r="540" spans="1:9" x14ac:dyDescent="0.2">
      <c r="A540" s="2">
        <v>45485.474264583332</v>
      </c>
      <c r="B540" t="s">
        <v>104</v>
      </c>
      <c r="C540">
        <v>2</v>
      </c>
      <c r="D540" t="s">
        <v>801</v>
      </c>
      <c r="E540" t="s">
        <v>802</v>
      </c>
      <c r="F540">
        <v>19</v>
      </c>
      <c r="G540">
        <v>4</v>
      </c>
      <c r="H540" t="s">
        <v>87</v>
      </c>
      <c r="I540">
        <v>90</v>
      </c>
    </row>
    <row r="541" spans="1:9" x14ac:dyDescent="0.2">
      <c r="A541" s="2">
        <v>45485.474264583332</v>
      </c>
      <c r="B541" t="s">
        <v>104</v>
      </c>
      <c r="C541">
        <v>3</v>
      </c>
      <c r="D541" t="s">
        <v>768</v>
      </c>
      <c r="E541" t="s">
        <v>780</v>
      </c>
      <c r="F541">
        <v>17</v>
      </c>
      <c r="G541">
        <v>5</v>
      </c>
      <c r="H541" t="s">
        <v>87</v>
      </c>
    </row>
    <row r="542" spans="1:9" x14ac:dyDescent="0.2">
      <c r="A542" s="2">
        <v>45485.474264583332</v>
      </c>
      <c r="B542" t="s">
        <v>104</v>
      </c>
      <c r="C542">
        <v>3</v>
      </c>
      <c r="D542" t="s">
        <v>794</v>
      </c>
      <c r="E542" t="s">
        <v>803</v>
      </c>
      <c r="F542">
        <v>67</v>
      </c>
      <c r="G542">
        <v>3</v>
      </c>
      <c r="H542" t="s">
        <v>87</v>
      </c>
    </row>
    <row r="543" spans="1:9" x14ac:dyDescent="0.2">
      <c r="A543" s="2">
        <v>45485.474264583332</v>
      </c>
      <c r="B543" t="s">
        <v>104</v>
      </c>
      <c r="C543">
        <v>3</v>
      </c>
      <c r="D543" t="s">
        <v>789</v>
      </c>
      <c r="E543" t="s">
        <v>790</v>
      </c>
      <c r="F543">
        <v>17</v>
      </c>
      <c r="G543">
        <v>3</v>
      </c>
      <c r="H543" t="s">
        <v>87</v>
      </c>
    </row>
    <row r="544" spans="1:9" x14ac:dyDescent="0.2">
      <c r="A544" s="2">
        <v>45485.474264583332</v>
      </c>
      <c r="B544" t="s">
        <v>104</v>
      </c>
      <c r="C544">
        <v>3</v>
      </c>
      <c r="D544" t="s">
        <v>783</v>
      </c>
      <c r="E544" t="s">
        <v>804</v>
      </c>
      <c r="F544">
        <v>17</v>
      </c>
      <c r="G544">
        <v>3</v>
      </c>
      <c r="H544" t="s">
        <v>87</v>
      </c>
      <c r="I544">
        <v>90</v>
      </c>
    </row>
    <row r="545" spans="1:9" x14ac:dyDescent="0.2">
      <c r="A545" s="2">
        <v>45485.474264583332</v>
      </c>
      <c r="B545" t="s">
        <v>104</v>
      </c>
      <c r="C545">
        <v>4</v>
      </c>
      <c r="D545" t="s">
        <v>768</v>
      </c>
      <c r="E545" t="s">
        <v>786</v>
      </c>
      <c r="F545">
        <v>9.5</v>
      </c>
      <c r="G545">
        <v>5</v>
      </c>
      <c r="H545" t="s">
        <v>87</v>
      </c>
    </row>
    <row r="546" spans="1:9" x14ac:dyDescent="0.2">
      <c r="A546" s="2">
        <v>45485.474264583332</v>
      </c>
      <c r="B546" t="s">
        <v>104</v>
      </c>
      <c r="C546">
        <v>4</v>
      </c>
      <c r="D546" t="s">
        <v>805</v>
      </c>
      <c r="E546" t="s">
        <v>806</v>
      </c>
      <c r="F546">
        <v>15</v>
      </c>
      <c r="G546">
        <v>3</v>
      </c>
      <c r="H546" t="s">
        <v>152</v>
      </c>
    </row>
    <row r="547" spans="1:9" x14ac:dyDescent="0.2">
      <c r="A547" s="2">
        <v>45485.474264583332</v>
      </c>
      <c r="B547" t="s">
        <v>104</v>
      </c>
      <c r="C547">
        <v>4</v>
      </c>
      <c r="D547" t="s">
        <v>770</v>
      </c>
      <c r="E547" t="s">
        <v>777</v>
      </c>
      <c r="F547">
        <v>23</v>
      </c>
      <c r="G547">
        <v>3</v>
      </c>
      <c r="H547" t="s">
        <v>87</v>
      </c>
    </row>
    <row r="548" spans="1:9" x14ac:dyDescent="0.2">
      <c r="A548" s="2">
        <v>45485.474264583332</v>
      </c>
      <c r="B548" t="s">
        <v>104</v>
      </c>
      <c r="C548">
        <v>4</v>
      </c>
      <c r="D548" t="s">
        <v>807</v>
      </c>
      <c r="E548" t="s">
        <v>808</v>
      </c>
      <c r="F548">
        <v>9.5</v>
      </c>
      <c r="G548">
        <v>3</v>
      </c>
      <c r="H548" t="s">
        <v>87</v>
      </c>
      <c r="I548">
        <v>90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149"/>
  <sheetViews>
    <sheetView topLeftCell="D76" zoomScale="115" zoomScaleNormal="115" workbookViewId="0">
      <selection activeCell="I76" sqref="I1:L1048576"/>
    </sheetView>
  </sheetViews>
  <sheetFormatPr defaultRowHeight="14.25" x14ac:dyDescent="0.2"/>
  <cols>
    <col min="2" max="2" width="18.375" bestFit="1" customWidth="1"/>
    <col min="3" max="3" width="19.625" bestFit="1" customWidth="1"/>
    <col min="4" max="4" width="84.125" bestFit="1" customWidth="1"/>
    <col min="5" max="5" width="13.25" customWidth="1"/>
    <col min="8" max="8" width="9" style="1"/>
    <col min="10" max="10" width="11.75" bestFit="1" customWidth="1"/>
    <col min="11" max="11" width="11.87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33</v>
      </c>
      <c r="F1" t="s">
        <v>14</v>
      </c>
      <c r="G1" t="s">
        <v>15</v>
      </c>
      <c r="H1" s="1" t="s">
        <v>16</v>
      </c>
      <c r="J1" t="s">
        <v>440</v>
      </c>
      <c r="K1" t="s">
        <v>441</v>
      </c>
    </row>
    <row r="2" spans="1:11" x14ac:dyDescent="0.2">
      <c r="A2">
        <v>1</v>
      </c>
      <c r="B2" t="s">
        <v>22</v>
      </c>
      <c r="C2" t="s">
        <v>26</v>
      </c>
      <c r="D2" t="s">
        <v>36</v>
      </c>
      <c r="E2" t="s">
        <v>34</v>
      </c>
      <c r="F2">
        <v>1.81</v>
      </c>
      <c r="G2">
        <v>1.92</v>
      </c>
      <c r="H2" s="1">
        <f t="shared" ref="H2:H53" si="0">IF(E2="Back", F2/G2, G2/F2)</f>
        <v>1.0607734806629834</v>
      </c>
      <c r="I2" t="s">
        <v>442</v>
      </c>
      <c r="J2">
        <f>COUNT(#REF!)*10</f>
        <v>0</v>
      </c>
      <c r="K2" t="e">
        <f>SUM(#REF!)</f>
        <v>#REF!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35</v>
      </c>
      <c r="F3">
        <v>1.9</v>
      </c>
      <c r="G3">
        <v>1.8</v>
      </c>
      <c r="H3" s="1">
        <f t="shared" si="0"/>
        <v>1.0555555555555556</v>
      </c>
      <c r="I3" t="s">
        <v>443</v>
      </c>
      <c r="J3" t="e">
        <f>SUM(#REF!)</f>
        <v>#REF!</v>
      </c>
      <c r="K3" t="e">
        <f>SUM(#REF!)</f>
        <v>#REF!</v>
      </c>
    </row>
    <row r="4" spans="1:11" x14ac:dyDescent="0.2">
      <c r="A4">
        <f t="shared" ref="A4:A15" si="1">A3+1</f>
        <v>3</v>
      </c>
      <c r="B4" t="s">
        <v>8</v>
      </c>
      <c r="C4" t="s">
        <v>17</v>
      </c>
      <c r="D4" t="s">
        <v>5</v>
      </c>
      <c r="E4" t="s">
        <v>35</v>
      </c>
      <c r="F4">
        <v>4.5</v>
      </c>
      <c r="G4">
        <v>3.86</v>
      </c>
      <c r="H4" s="1">
        <f t="shared" si="0"/>
        <v>1.1658031088082903</v>
      </c>
      <c r="I4" t="s">
        <v>444</v>
      </c>
      <c r="J4" s="1" t="e">
        <f>((J2+J3)/J2)-1</f>
        <v>#REF!</v>
      </c>
      <c r="K4" s="1" t="e">
        <f>((K2+K3)/K2)-1</f>
        <v>#REF!</v>
      </c>
    </row>
    <row r="5" spans="1:11" ht="13.5" customHeight="1" x14ac:dyDescent="0.2">
      <c r="A5">
        <f t="shared" si="1"/>
        <v>4</v>
      </c>
      <c r="B5" t="s">
        <v>8</v>
      </c>
      <c r="C5" t="s">
        <v>17</v>
      </c>
      <c r="D5" t="s">
        <v>12</v>
      </c>
      <c r="E5" t="s">
        <v>35</v>
      </c>
      <c r="F5">
        <v>9</v>
      </c>
      <c r="G5">
        <v>5.5</v>
      </c>
      <c r="H5" s="1">
        <f t="shared" si="0"/>
        <v>1.6363636363636365</v>
      </c>
    </row>
    <row r="6" spans="1:11" x14ac:dyDescent="0.2">
      <c r="A6">
        <f t="shared" si="1"/>
        <v>5</v>
      </c>
      <c r="B6" t="s">
        <v>8</v>
      </c>
      <c r="C6" t="s">
        <v>27</v>
      </c>
      <c r="D6" t="s">
        <v>3</v>
      </c>
      <c r="E6" t="s">
        <v>35</v>
      </c>
      <c r="F6">
        <v>6.6</v>
      </c>
      <c r="G6">
        <v>5.4</v>
      </c>
      <c r="H6" s="1">
        <f t="shared" si="0"/>
        <v>1.2222222222222221</v>
      </c>
    </row>
    <row r="7" spans="1:11" x14ac:dyDescent="0.2">
      <c r="A7">
        <f t="shared" si="1"/>
        <v>6</v>
      </c>
      <c r="B7" t="s">
        <v>8</v>
      </c>
      <c r="C7" t="s">
        <v>27</v>
      </c>
      <c r="D7" t="s">
        <v>0</v>
      </c>
      <c r="E7" t="s">
        <v>35</v>
      </c>
      <c r="F7">
        <v>4.3</v>
      </c>
      <c r="G7">
        <v>4.13</v>
      </c>
      <c r="H7" s="1">
        <f t="shared" si="0"/>
        <v>1.0411622276029056</v>
      </c>
    </row>
    <row r="8" spans="1:11" x14ac:dyDescent="0.2">
      <c r="A8">
        <f t="shared" si="1"/>
        <v>7</v>
      </c>
      <c r="B8" t="s">
        <v>8</v>
      </c>
      <c r="C8" t="s">
        <v>28</v>
      </c>
      <c r="D8" t="s">
        <v>1</v>
      </c>
      <c r="E8" t="s">
        <v>35</v>
      </c>
      <c r="F8">
        <v>7.2</v>
      </c>
      <c r="G8">
        <v>6.9</v>
      </c>
      <c r="H8" s="1">
        <f t="shared" si="0"/>
        <v>1.0434782608695652</v>
      </c>
    </row>
    <row r="9" spans="1:11" x14ac:dyDescent="0.2">
      <c r="A9">
        <f t="shared" si="1"/>
        <v>8</v>
      </c>
      <c r="B9" t="s">
        <v>8</v>
      </c>
      <c r="C9" t="s">
        <v>29</v>
      </c>
      <c r="D9" t="s">
        <v>2</v>
      </c>
      <c r="E9" t="s">
        <v>35</v>
      </c>
      <c r="F9">
        <v>21</v>
      </c>
      <c r="G9">
        <v>19.5</v>
      </c>
      <c r="H9" s="1">
        <f t="shared" si="0"/>
        <v>1.0769230769230769</v>
      </c>
    </row>
    <row r="10" spans="1:11" x14ac:dyDescent="0.2">
      <c r="A10">
        <f t="shared" si="1"/>
        <v>9</v>
      </c>
      <c r="B10" t="s">
        <v>8</v>
      </c>
      <c r="C10" t="s">
        <v>29</v>
      </c>
      <c r="D10" t="s">
        <v>4</v>
      </c>
      <c r="E10" t="s">
        <v>35</v>
      </c>
      <c r="F10">
        <v>30</v>
      </c>
      <c r="G10">
        <v>28.4</v>
      </c>
      <c r="H10" s="1">
        <f t="shared" si="0"/>
        <v>1.0563380281690142</v>
      </c>
    </row>
    <row r="11" spans="1:11" x14ac:dyDescent="0.2">
      <c r="A11">
        <f t="shared" si="1"/>
        <v>10</v>
      </c>
      <c r="B11" t="s">
        <v>8</v>
      </c>
      <c r="C11" t="s">
        <v>26</v>
      </c>
      <c r="D11" t="s">
        <v>25</v>
      </c>
      <c r="E11" t="s">
        <v>35</v>
      </c>
      <c r="F11">
        <v>1.55</v>
      </c>
      <c r="G11">
        <v>1.47</v>
      </c>
      <c r="H11" s="1">
        <f t="shared" si="0"/>
        <v>1.0544217687074831</v>
      </c>
    </row>
    <row r="12" spans="1:11" x14ac:dyDescent="0.2">
      <c r="A12">
        <f t="shared" si="1"/>
        <v>11</v>
      </c>
      <c r="B12" t="s">
        <v>6</v>
      </c>
      <c r="C12" t="s">
        <v>19</v>
      </c>
      <c r="D12" t="s">
        <v>32</v>
      </c>
      <c r="E12" t="s">
        <v>34</v>
      </c>
      <c r="F12">
        <v>2.2200000000000002</v>
      </c>
      <c r="G12">
        <v>2.3199999999999998</v>
      </c>
      <c r="H12" s="1">
        <f t="shared" si="0"/>
        <v>1.0450450450450448</v>
      </c>
    </row>
    <row r="13" spans="1:11" x14ac:dyDescent="0.2">
      <c r="A13">
        <f t="shared" si="1"/>
        <v>12</v>
      </c>
      <c r="B13" t="s">
        <v>6</v>
      </c>
      <c r="C13" t="s">
        <v>21</v>
      </c>
      <c r="D13" t="s">
        <v>7</v>
      </c>
      <c r="E13" t="s">
        <v>35</v>
      </c>
      <c r="F13">
        <v>3.7</v>
      </c>
      <c r="G13">
        <v>3.47</v>
      </c>
      <c r="H13" s="1">
        <f t="shared" si="0"/>
        <v>1.0662824207492796</v>
      </c>
    </row>
    <row r="14" spans="1:11" x14ac:dyDescent="0.2">
      <c r="A14">
        <f t="shared" si="1"/>
        <v>13</v>
      </c>
      <c r="B14" t="s">
        <v>6</v>
      </c>
      <c r="C14" t="s">
        <v>20</v>
      </c>
      <c r="D14" t="s">
        <v>7</v>
      </c>
      <c r="E14" t="s">
        <v>35</v>
      </c>
      <c r="F14">
        <v>27</v>
      </c>
      <c r="G14">
        <v>21</v>
      </c>
      <c r="H14" s="1">
        <f t="shared" si="0"/>
        <v>1.2857142857142858</v>
      </c>
    </row>
    <row r="15" spans="1:11" x14ac:dyDescent="0.2">
      <c r="A15">
        <f t="shared" si="1"/>
        <v>14</v>
      </c>
      <c r="B15" t="s">
        <v>6</v>
      </c>
      <c r="C15" t="s">
        <v>26</v>
      </c>
      <c r="D15" t="s">
        <v>30</v>
      </c>
      <c r="E15" t="s">
        <v>35</v>
      </c>
      <c r="F15">
        <v>3.65</v>
      </c>
      <c r="G15">
        <v>2.94</v>
      </c>
      <c r="H15" s="1">
        <f t="shared" si="0"/>
        <v>1.2414965986394557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35</v>
      </c>
      <c r="F16">
        <v>9</v>
      </c>
      <c r="G16">
        <v>8.1999999999999993</v>
      </c>
      <c r="H16" s="1">
        <f t="shared" si="0"/>
        <v>1.0975609756097562</v>
      </c>
    </row>
    <row r="17" spans="1:8" x14ac:dyDescent="0.2">
      <c r="A17">
        <f>A16+1</f>
        <v>16</v>
      </c>
      <c r="B17" t="s">
        <v>10</v>
      </c>
      <c r="C17" t="s">
        <v>38</v>
      </c>
      <c r="D17" t="s">
        <v>39</v>
      </c>
      <c r="E17" t="s">
        <v>35</v>
      </c>
      <c r="F17">
        <v>2.64</v>
      </c>
      <c r="G17">
        <v>2.2599999999999998</v>
      </c>
      <c r="H17" s="1">
        <f t="shared" si="0"/>
        <v>1.1681415929203542</v>
      </c>
    </row>
    <row r="18" spans="1:8" x14ac:dyDescent="0.2">
      <c r="A18">
        <f t="shared" ref="A18:A25" si="2">A17+1</f>
        <v>17</v>
      </c>
      <c r="B18" t="s">
        <v>10</v>
      </c>
      <c r="C18" t="s">
        <v>37</v>
      </c>
      <c r="D18" t="s">
        <v>39</v>
      </c>
      <c r="E18" t="s">
        <v>35</v>
      </c>
      <c r="F18">
        <v>5.3</v>
      </c>
      <c r="G18">
        <v>4.3099999999999996</v>
      </c>
      <c r="H18" s="1">
        <f t="shared" si="0"/>
        <v>1.2296983758700697</v>
      </c>
    </row>
    <row r="19" spans="1:8" x14ac:dyDescent="0.2">
      <c r="A19">
        <f t="shared" si="2"/>
        <v>18</v>
      </c>
      <c r="B19" t="s">
        <v>44</v>
      </c>
      <c r="C19" t="s">
        <v>26</v>
      </c>
      <c r="D19" t="s">
        <v>40</v>
      </c>
      <c r="E19" t="s">
        <v>35</v>
      </c>
      <c r="F19">
        <v>2.61</v>
      </c>
      <c r="G19">
        <v>2.23</v>
      </c>
      <c r="H19" s="1">
        <f t="shared" si="0"/>
        <v>1.1704035874439462</v>
      </c>
    </row>
    <row r="20" spans="1:8" x14ac:dyDescent="0.2">
      <c r="A20">
        <f t="shared" si="2"/>
        <v>19</v>
      </c>
      <c r="B20" t="s">
        <v>45</v>
      </c>
      <c r="C20" t="s">
        <v>26</v>
      </c>
      <c r="D20" t="s">
        <v>41</v>
      </c>
      <c r="E20" t="s">
        <v>35</v>
      </c>
      <c r="F20">
        <v>6</v>
      </c>
      <c r="G20">
        <v>5.91</v>
      </c>
      <c r="H20" s="1">
        <f t="shared" si="0"/>
        <v>1.015228426395939</v>
      </c>
    </row>
    <row r="21" spans="1:8" x14ac:dyDescent="0.2">
      <c r="A21">
        <f t="shared" si="2"/>
        <v>20</v>
      </c>
      <c r="B21" t="s">
        <v>10</v>
      </c>
      <c r="C21" t="s">
        <v>43</v>
      </c>
      <c r="D21" t="s">
        <v>42</v>
      </c>
      <c r="E21" t="s">
        <v>35</v>
      </c>
      <c r="F21">
        <v>26</v>
      </c>
      <c r="G21">
        <v>22.8</v>
      </c>
      <c r="H21" s="1">
        <f t="shared" si="0"/>
        <v>1.1403508771929824</v>
      </c>
    </row>
    <row r="22" spans="1:8" x14ac:dyDescent="0.2">
      <c r="A22">
        <f t="shared" si="2"/>
        <v>21</v>
      </c>
      <c r="B22" t="s">
        <v>10</v>
      </c>
      <c r="C22" t="s">
        <v>46</v>
      </c>
      <c r="D22" t="s">
        <v>11</v>
      </c>
      <c r="E22" t="s">
        <v>35</v>
      </c>
      <c r="F22">
        <v>7</v>
      </c>
      <c r="G22">
        <v>6.7</v>
      </c>
      <c r="H22" s="1">
        <f t="shared" si="0"/>
        <v>1.044776119402985</v>
      </c>
    </row>
    <row r="23" spans="1:8" x14ac:dyDescent="0.2">
      <c r="A23">
        <f t="shared" si="2"/>
        <v>22</v>
      </c>
      <c r="B23" t="s">
        <v>49</v>
      </c>
      <c r="C23" t="s">
        <v>43</v>
      </c>
      <c r="D23" t="s">
        <v>50</v>
      </c>
      <c r="E23" t="s">
        <v>35</v>
      </c>
      <c r="F23">
        <v>4.5</v>
      </c>
      <c r="G23">
        <v>3.2</v>
      </c>
      <c r="H23" s="1">
        <f t="shared" si="0"/>
        <v>1.40625</v>
      </c>
    </row>
    <row r="24" spans="1:8" x14ac:dyDescent="0.2">
      <c r="A24">
        <f t="shared" si="2"/>
        <v>23</v>
      </c>
      <c r="B24" t="s">
        <v>49</v>
      </c>
      <c r="C24" t="s">
        <v>51</v>
      </c>
      <c r="D24" t="s">
        <v>50</v>
      </c>
      <c r="E24" t="s">
        <v>35</v>
      </c>
      <c r="F24">
        <v>4.4000000000000004</v>
      </c>
      <c r="G24">
        <v>3.15</v>
      </c>
      <c r="H24" s="1">
        <f t="shared" si="0"/>
        <v>1.396825396825397</v>
      </c>
    </row>
    <row r="25" spans="1:8" x14ac:dyDescent="0.2">
      <c r="A25">
        <f t="shared" si="2"/>
        <v>24</v>
      </c>
      <c r="B25" t="s">
        <v>53</v>
      </c>
      <c r="C25" t="s">
        <v>52</v>
      </c>
      <c r="D25" t="s">
        <v>54</v>
      </c>
      <c r="E25" t="s">
        <v>35</v>
      </c>
      <c r="F25">
        <v>2.2200000000000002</v>
      </c>
      <c r="G25">
        <v>2.16</v>
      </c>
      <c r="H25" s="1">
        <f t="shared" si="0"/>
        <v>1.0277777777777779</v>
      </c>
    </row>
    <row r="26" spans="1:8" x14ac:dyDescent="0.2">
      <c r="A26">
        <v>25</v>
      </c>
      <c r="B26" t="s">
        <v>55</v>
      </c>
      <c r="C26" t="s">
        <v>26</v>
      </c>
      <c r="D26" t="s">
        <v>56</v>
      </c>
      <c r="E26" t="s">
        <v>35</v>
      </c>
      <c r="F26">
        <v>2.7</v>
      </c>
      <c r="G26">
        <v>2.52</v>
      </c>
      <c r="H26" s="1">
        <f t="shared" si="0"/>
        <v>1.0714285714285714</v>
      </c>
    </row>
    <row r="27" spans="1:8" x14ac:dyDescent="0.2">
      <c r="A27">
        <f>A26+1</f>
        <v>26</v>
      </c>
      <c r="B27" t="s">
        <v>57</v>
      </c>
      <c r="C27" t="s">
        <v>26</v>
      </c>
      <c r="D27" t="s">
        <v>58</v>
      </c>
      <c r="E27" t="s">
        <v>35</v>
      </c>
      <c r="F27">
        <v>3.6</v>
      </c>
      <c r="G27">
        <v>2.9</v>
      </c>
      <c r="H27" s="1">
        <f t="shared" si="0"/>
        <v>1.2413793103448276</v>
      </c>
    </row>
    <row r="28" spans="1:8" x14ac:dyDescent="0.2">
      <c r="A28">
        <f t="shared" ref="A28:A78" si="3">A27+1</f>
        <v>27</v>
      </c>
      <c r="B28" t="s">
        <v>57</v>
      </c>
      <c r="C28" t="s">
        <v>73</v>
      </c>
      <c r="D28" t="s">
        <v>74</v>
      </c>
      <c r="E28" t="s">
        <v>35</v>
      </c>
      <c r="F28">
        <v>5</v>
      </c>
      <c r="G28">
        <v>4.8</v>
      </c>
      <c r="H28" s="1">
        <f t="shared" si="0"/>
        <v>1.0416666666666667</v>
      </c>
    </row>
    <row r="29" spans="1:8" x14ac:dyDescent="0.2">
      <c r="A29">
        <f t="shared" si="3"/>
        <v>28</v>
      </c>
      <c r="B29" t="s">
        <v>57</v>
      </c>
      <c r="C29" t="s">
        <v>59</v>
      </c>
      <c r="D29" t="s">
        <v>64</v>
      </c>
      <c r="E29" t="s">
        <v>35</v>
      </c>
      <c r="F29">
        <v>7.6</v>
      </c>
      <c r="G29">
        <v>6.6</v>
      </c>
      <c r="H29" s="1">
        <f t="shared" si="0"/>
        <v>1.1515151515151516</v>
      </c>
    </row>
    <row r="30" spans="1:8" x14ac:dyDescent="0.2">
      <c r="A30">
        <f t="shared" si="3"/>
        <v>29</v>
      </c>
      <c r="B30" t="s">
        <v>57</v>
      </c>
      <c r="C30" t="s">
        <v>59</v>
      </c>
      <c r="D30" t="s">
        <v>42</v>
      </c>
      <c r="E30" t="s">
        <v>35</v>
      </c>
      <c r="F30">
        <v>6</v>
      </c>
      <c r="G30">
        <v>5.2</v>
      </c>
      <c r="H30" s="1">
        <f t="shared" si="0"/>
        <v>1.1538461538461537</v>
      </c>
    </row>
    <row r="31" spans="1:8" x14ac:dyDescent="0.2">
      <c r="A31">
        <f t="shared" si="3"/>
        <v>30</v>
      </c>
      <c r="B31" t="s">
        <v>57</v>
      </c>
      <c r="C31" t="s">
        <v>59</v>
      </c>
      <c r="D31" t="s">
        <v>60</v>
      </c>
      <c r="E31" t="s">
        <v>35</v>
      </c>
      <c r="F31">
        <v>6</v>
      </c>
      <c r="G31">
        <v>4.8</v>
      </c>
      <c r="H31" s="1">
        <f t="shared" si="0"/>
        <v>1.25</v>
      </c>
    </row>
    <row r="32" spans="1:8" x14ac:dyDescent="0.2">
      <c r="A32">
        <f t="shared" si="3"/>
        <v>31</v>
      </c>
      <c r="B32" t="s">
        <v>57</v>
      </c>
      <c r="C32" t="s">
        <v>59</v>
      </c>
      <c r="D32" t="s">
        <v>61</v>
      </c>
      <c r="E32" t="s">
        <v>35</v>
      </c>
      <c r="F32">
        <v>7.8</v>
      </c>
      <c r="G32">
        <v>6.2</v>
      </c>
      <c r="H32" s="1">
        <f t="shared" si="0"/>
        <v>1.2580645161290323</v>
      </c>
    </row>
    <row r="33" spans="1:8" x14ac:dyDescent="0.2">
      <c r="A33">
        <f t="shared" si="3"/>
        <v>32</v>
      </c>
      <c r="B33" t="s">
        <v>57</v>
      </c>
      <c r="C33" t="s">
        <v>62</v>
      </c>
      <c r="D33" t="s">
        <v>63</v>
      </c>
      <c r="E33" t="s">
        <v>35</v>
      </c>
      <c r="F33">
        <v>30</v>
      </c>
      <c r="G33">
        <v>25.51</v>
      </c>
      <c r="H33" s="1">
        <f t="shared" si="0"/>
        <v>1.1760094080752646</v>
      </c>
    </row>
    <row r="34" spans="1:8" x14ac:dyDescent="0.2">
      <c r="A34">
        <f t="shared" si="3"/>
        <v>33</v>
      </c>
      <c r="B34" t="s">
        <v>57</v>
      </c>
      <c r="C34" t="s">
        <v>62</v>
      </c>
      <c r="D34" t="s">
        <v>11</v>
      </c>
      <c r="E34" t="s">
        <v>35</v>
      </c>
      <c r="F34">
        <v>29</v>
      </c>
      <c r="G34">
        <v>27.84</v>
      </c>
      <c r="H34" s="1">
        <f t="shared" si="0"/>
        <v>1.0416666666666667</v>
      </c>
    </row>
    <row r="35" spans="1:8" x14ac:dyDescent="0.2">
      <c r="A35">
        <f t="shared" si="3"/>
        <v>34</v>
      </c>
      <c r="B35" t="s">
        <v>57</v>
      </c>
      <c r="C35" t="s">
        <v>26</v>
      </c>
      <c r="D35" t="s">
        <v>66</v>
      </c>
      <c r="E35" t="s">
        <v>35</v>
      </c>
      <c r="F35">
        <v>1.57</v>
      </c>
      <c r="G35">
        <v>1.38</v>
      </c>
      <c r="H35" s="1">
        <f t="shared" si="0"/>
        <v>1.13768115942029</v>
      </c>
    </row>
    <row r="36" spans="1:8" x14ac:dyDescent="0.2">
      <c r="A36">
        <f t="shared" si="3"/>
        <v>35</v>
      </c>
      <c r="B36" t="s">
        <v>57</v>
      </c>
      <c r="C36" t="s">
        <v>68</v>
      </c>
      <c r="D36" t="s">
        <v>65</v>
      </c>
      <c r="E36" t="s">
        <v>34</v>
      </c>
      <c r="F36">
        <v>1.81</v>
      </c>
      <c r="G36">
        <v>1.9</v>
      </c>
      <c r="H36" s="1">
        <f t="shared" si="0"/>
        <v>1.0497237569060773</v>
      </c>
    </row>
    <row r="37" spans="1:8" x14ac:dyDescent="0.2">
      <c r="A37">
        <f t="shared" si="3"/>
        <v>36</v>
      </c>
      <c r="B37" t="s">
        <v>57</v>
      </c>
      <c r="C37" t="s">
        <v>68</v>
      </c>
      <c r="D37" t="s">
        <v>12</v>
      </c>
      <c r="E37" t="s">
        <v>34</v>
      </c>
      <c r="F37">
        <v>1.98</v>
      </c>
      <c r="G37">
        <v>2.1</v>
      </c>
      <c r="H37" s="1">
        <f t="shared" si="0"/>
        <v>1.0606060606060606</v>
      </c>
    </row>
    <row r="38" spans="1:8" x14ac:dyDescent="0.2">
      <c r="A38">
        <f t="shared" si="3"/>
        <v>37</v>
      </c>
      <c r="B38" t="s">
        <v>69</v>
      </c>
      <c r="C38" t="s">
        <v>59</v>
      </c>
      <c r="D38" t="s">
        <v>67</v>
      </c>
      <c r="E38" t="s">
        <v>35</v>
      </c>
      <c r="F38">
        <v>4.9000000000000004</v>
      </c>
      <c r="G38">
        <v>4.0999999999999996</v>
      </c>
      <c r="H38" s="1">
        <f t="shared" si="0"/>
        <v>1.1951219512195124</v>
      </c>
    </row>
    <row r="39" spans="1:8" x14ac:dyDescent="0.2">
      <c r="A39">
        <f t="shared" si="3"/>
        <v>38</v>
      </c>
      <c r="B39" t="s">
        <v>69</v>
      </c>
      <c r="C39" t="s">
        <v>59</v>
      </c>
      <c r="D39" t="s">
        <v>70</v>
      </c>
      <c r="E39" t="s">
        <v>35</v>
      </c>
      <c r="F39">
        <v>6</v>
      </c>
      <c r="G39">
        <v>5.78</v>
      </c>
      <c r="H39" s="1">
        <f t="shared" si="0"/>
        <v>1.0380622837370241</v>
      </c>
    </row>
    <row r="40" spans="1:8" x14ac:dyDescent="0.2">
      <c r="A40">
        <f t="shared" si="3"/>
        <v>39</v>
      </c>
      <c r="B40" t="s">
        <v>69</v>
      </c>
      <c r="C40" t="s">
        <v>75</v>
      </c>
      <c r="D40" t="s">
        <v>71</v>
      </c>
      <c r="E40" t="s">
        <v>35</v>
      </c>
      <c r="F40">
        <v>2.04</v>
      </c>
      <c r="G40">
        <v>1.9</v>
      </c>
      <c r="H40" s="1">
        <f t="shared" si="0"/>
        <v>1.0736842105263158</v>
      </c>
    </row>
    <row r="41" spans="1:8" x14ac:dyDescent="0.2">
      <c r="A41">
        <f t="shared" si="3"/>
        <v>40</v>
      </c>
      <c r="B41" t="s">
        <v>69</v>
      </c>
      <c r="C41" t="s">
        <v>73</v>
      </c>
      <c r="D41" t="s">
        <v>72</v>
      </c>
      <c r="E41" t="s">
        <v>35</v>
      </c>
      <c r="F41">
        <v>6</v>
      </c>
      <c r="G41">
        <v>5.68</v>
      </c>
      <c r="H41" s="1">
        <f t="shared" si="0"/>
        <v>1.0563380281690142</v>
      </c>
    </row>
    <row r="42" spans="1:8" x14ac:dyDescent="0.2">
      <c r="A42">
        <f t="shared" si="3"/>
        <v>41</v>
      </c>
      <c r="B42" t="s">
        <v>370</v>
      </c>
      <c r="C42" t="s">
        <v>369</v>
      </c>
      <c r="D42" t="s">
        <v>368</v>
      </c>
      <c r="E42" t="s">
        <v>35</v>
      </c>
      <c r="F42">
        <v>2.2999999999999998</v>
      </c>
      <c r="G42">
        <v>2.19</v>
      </c>
      <c r="H42" s="1">
        <f t="shared" si="0"/>
        <v>1.0502283105022832</v>
      </c>
    </row>
    <row r="43" spans="1:8" x14ac:dyDescent="0.2">
      <c r="A43">
        <f t="shared" si="3"/>
        <v>42</v>
      </c>
      <c r="B43" t="s">
        <v>370</v>
      </c>
      <c r="C43" t="s">
        <v>27</v>
      </c>
      <c r="D43" t="s">
        <v>9</v>
      </c>
      <c r="E43" t="s">
        <v>35</v>
      </c>
      <c r="F43">
        <v>10.5</v>
      </c>
      <c r="G43">
        <v>9.83</v>
      </c>
      <c r="H43" s="1">
        <f t="shared" si="0"/>
        <v>1.0681586978636826</v>
      </c>
    </row>
    <row r="44" spans="1:8" x14ac:dyDescent="0.2">
      <c r="A44">
        <f t="shared" si="3"/>
        <v>43</v>
      </c>
      <c r="B44" t="s">
        <v>370</v>
      </c>
      <c r="C44" t="s">
        <v>27</v>
      </c>
      <c r="D44" t="s">
        <v>373</v>
      </c>
      <c r="E44" t="s">
        <v>35</v>
      </c>
      <c r="F44">
        <v>4.7</v>
      </c>
      <c r="G44">
        <v>4.3099999999999996</v>
      </c>
      <c r="H44" s="1">
        <f t="shared" si="0"/>
        <v>1.0904872389791185</v>
      </c>
    </row>
    <row r="45" spans="1:8" x14ac:dyDescent="0.2">
      <c r="A45">
        <f t="shared" si="3"/>
        <v>44</v>
      </c>
      <c r="B45" t="s">
        <v>370</v>
      </c>
      <c r="C45" t="s">
        <v>27</v>
      </c>
      <c r="D45" t="s">
        <v>374</v>
      </c>
      <c r="E45" t="s">
        <v>35</v>
      </c>
      <c r="F45">
        <v>7</v>
      </c>
      <c r="G45">
        <v>6.26</v>
      </c>
      <c r="H45" s="1">
        <f t="shared" si="0"/>
        <v>1.1182108626198084</v>
      </c>
    </row>
    <row r="46" spans="1:8" x14ac:dyDescent="0.2">
      <c r="A46">
        <f t="shared" si="3"/>
        <v>45</v>
      </c>
      <c r="B46" t="s">
        <v>370</v>
      </c>
      <c r="C46" t="s">
        <v>27</v>
      </c>
      <c r="D46" t="s">
        <v>375</v>
      </c>
      <c r="E46" t="s">
        <v>35</v>
      </c>
      <c r="F46">
        <v>4.3</v>
      </c>
      <c r="G46">
        <v>3.78</v>
      </c>
      <c r="H46" s="1">
        <f t="shared" si="0"/>
        <v>1.1375661375661377</v>
      </c>
    </row>
    <row r="47" spans="1:8" x14ac:dyDescent="0.2">
      <c r="A47">
        <f t="shared" si="3"/>
        <v>46</v>
      </c>
      <c r="B47" t="s">
        <v>370</v>
      </c>
      <c r="C47" t="s">
        <v>26</v>
      </c>
      <c r="D47" t="s">
        <v>377</v>
      </c>
      <c r="E47" t="s">
        <v>35</v>
      </c>
      <c r="F47">
        <v>5.8</v>
      </c>
      <c r="G47">
        <v>5.17</v>
      </c>
      <c r="H47" s="1">
        <f t="shared" si="0"/>
        <v>1.1218568665377175</v>
      </c>
    </row>
    <row r="48" spans="1:8" x14ac:dyDescent="0.2">
      <c r="A48">
        <f t="shared" si="3"/>
        <v>47</v>
      </c>
      <c r="B48" t="s">
        <v>370</v>
      </c>
      <c r="C48" t="s">
        <v>26</v>
      </c>
      <c r="D48" t="s">
        <v>379</v>
      </c>
      <c r="E48" t="s">
        <v>35</v>
      </c>
      <c r="F48">
        <v>5.6</v>
      </c>
      <c r="G48">
        <v>4.41</v>
      </c>
      <c r="H48" s="1">
        <f t="shared" si="0"/>
        <v>1.2698412698412698</v>
      </c>
    </row>
    <row r="49" spans="1:8" x14ac:dyDescent="0.2">
      <c r="A49">
        <f t="shared" si="3"/>
        <v>48</v>
      </c>
      <c r="B49" t="s">
        <v>370</v>
      </c>
      <c r="C49" t="s">
        <v>62</v>
      </c>
      <c r="D49" t="s">
        <v>374</v>
      </c>
      <c r="E49" t="s">
        <v>35</v>
      </c>
      <c r="F49">
        <v>17</v>
      </c>
      <c r="G49">
        <v>15.62</v>
      </c>
      <c r="H49" s="1">
        <f t="shared" si="0"/>
        <v>1.0883482714468631</v>
      </c>
    </row>
    <row r="50" spans="1:8" x14ac:dyDescent="0.2">
      <c r="A50">
        <f t="shared" si="3"/>
        <v>49</v>
      </c>
      <c r="B50" t="s">
        <v>370</v>
      </c>
      <c r="C50" t="s">
        <v>381</v>
      </c>
      <c r="D50" t="s">
        <v>382</v>
      </c>
      <c r="E50" t="s">
        <v>35</v>
      </c>
      <c r="F50">
        <v>5.6</v>
      </c>
      <c r="G50">
        <v>5.28</v>
      </c>
      <c r="H50" s="1">
        <f t="shared" si="0"/>
        <v>1.0606060606060606</v>
      </c>
    </row>
    <row r="51" spans="1:8" x14ac:dyDescent="0.2">
      <c r="A51">
        <f t="shared" si="3"/>
        <v>50</v>
      </c>
      <c r="B51" t="s">
        <v>370</v>
      </c>
      <c r="C51" t="s">
        <v>52</v>
      </c>
      <c r="D51" t="s">
        <v>383</v>
      </c>
      <c r="E51" t="s">
        <v>35</v>
      </c>
      <c r="F51">
        <v>9</v>
      </c>
      <c r="G51">
        <v>7.75</v>
      </c>
      <c r="H51" s="1">
        <f t="shared" si="0"/>
        <v>1.1612903225806452</v>
      </c>
    </row>
    <row r="52" spans="1:8" x14ac:dyDescent="0.2">
      <c r="A52">
        <f t="shared" si="3"/>
        <v>51</v>
      </c>
      <c r="B52" t="s">
        <v>380</v>
      </c>
      <c r="C52" t="s">
        <v>26</v>
      </c>
      <c r="D52" t="s">
        <v>378</v>
      </c>
      <c r="E52" t="s">
        <v>35</v>
      </c>
      <c r="F52">
        <v>3.85</v>
      </c>
      <c r="G52">
        <v>3.69</v>
      </c>
      <c r="H52" s="1">
        <f t="shared" si="0"/>
        <v>1.0433604336043361</v>
      </c>
    </row>
    <row r="53" spans="1:8" x14ac:dyDescent="0.2">
      <c r="A53">
        <f t="shared" si="3"/>
        <v>52</v>
      </c>
      <c r="B53" t="s">
        <v>372</v>
      </c>
      <c r="C53" t="s">
        <v>26</v>
      </c>
      <c r="D53" t="s">
        <v>371</v>
      </c>
      <c r="E53" t="s">
        <v>35</v>
      </c>
      <c r="F53">
        <v>7.6</v>
      </c>
      <c r="G53">
        <v>6.3</v>
      </c>
      <c r="H53" s="1">
        <f t="shared" si="0"/>
        <v>1.2063492063492063</v>
      </c>
    </row>
    <row r="54" spans="1:8" x14ac:dyDescent="0.2">
      <c r="A54">
        <f t="shared" si="3"/>
        <v>53</v>
      </c>
      <c r="B54" t="s">
        <v>372</v>
      </c>
      <c r="C54" t="s">
        <v>26</v>
      </c>
      <c r="D54" t="s">
        <v>376</v>
      </c>
      <c r="E54" t="s">
        <v>35</v>
      </c>
      <c r="F54">
        <v>6.6</v>
      </c>
      <c r="G54">
        <v>4.8499999999999996</v>
      </c>
      <c r="H54" s="1">
        <f>IF(E54="Back", F54/G54, G54/F54)</f>
        <v>1.3608247422680413</v>
      </c>
    </row>
    <row r="55" spans="1:8" x14ac:dyDescent="0.2">
      <c r="A55">
        <f t="shared" si="3"/>
        <v>54</v>
      </c>
      <c r="B55" t="s">
        <v>372</v>
      </c>
      <c r="C55" t="s">
        <v>381</v>
      </c>
      <c r="D55" t="s">
        <v>384</v>
      </c>
      <c r="E55" t="s">
        <v>35</v>
      </c>
      <c r="F55">
        <v>7</v>
      </c>
      <c r="G55">
        <v>6.4</v>
      </c>
      <c r="H55" s="1">
        <f t="shared" ref="H55:H57" si="4">IF(E55="Back", F55/G55, G55/F55)</f>
        <v>1.09375</v>
      </c>
    </row>
    <row r="56" spans="1:8" x14ac:dyDescent="0.2">
      <c r="A56">
        <f t="shared" si="3"/>
        <v>55</v>
      </c>
      <c r="B56" t="s">
        <v>372</v>
      </c>
      <c r="C56" t="s">
        <v>52</v>
      </c>
      <c r="D56" t="s">
        <v>385</v>
      </c>
      <c r="E56" t="s">
        <v>35</v>
      </c>
      <c r="F56">
        <v>2.16</v>
      </c>
      <c r="G56">
        <v>2.08</v>
      </c>
      <c r="H56" s="1">
        <f t="shared" si="4"/>
        <v>1.0384615384615385</v>
      </c>
    </row>
    <row r="57" spans="1:8" x14ac:dyDescent="0.2">
      <c r="A57">
        <f t="shared" si="3"/>
        <v>56</v>
      </c>
      <c r="B57" t="s">
        <v>416</v>
      </c>
      <c r="C57" t="s">
        <v>26</v>
      </c>
      <c r="D57" t="s">
        <v>415</v>
      </c>
      <c r="E57" t="s">
        <v>35</v>
      </c>
      <c r="F57">
        <v>2.93</v>
      </c>
      <c r="G57">
        <v>2.79</v>
      </c>
      <c r="H57" s="1">
        <f t="shared" si="4"/>
        <v>1.0501792114695341</v>
      </c>
    </row>
    <row r="58" spans="1:8" x14ac:dyDescent="0.2">
      <c r="A58">
        <f t="shared" si="3"/>
        <v>57</v>
      </c>
      <c r="B58" t="s">
        <v>416</v>
      </c>
      <c r="C58" t="s">
        <v>27</v>
      </c>
      <c r="D58" t="s">
        <v>434</v>
      </c>
      <c r="E58" t="s">
        <v>35</v>
      </c>
      <c r="F58">
        <v>3.45</v>
      </c>
      <c r="G58">
        <v>3.16</v>
      </c>
      <c r="H58" s="1">
        <f t="shared" ref="H58:H78" si="5">IF(E58="Back", F58/G58, G58/F58)</f>
        <v>1.0917721518987342</v>
      </c>
    </row>
    <row r="59" spans="1:8" x14ac:dyDescent="0.2">
      <c r="A59">
        <f t="shared" si="3"/>
        <v>58</v>
      </c>
      <c r="B59" t="s">
        <v>416</v>
      </c>
      <c r="C59" t="s">
        <v>27</v>
      </c>
      <c r="D59" t="s">
        <v>433</v>
      </c>
      <c r="E59" t="s">
        <v>35</v>
      </c>
      <c r="F59">
        <v>4.3</v>
      </c>
      <c r="G59">
        <v>3.5</v>
      </c>
      <c r="H59" s="1">
        <f t="shared" si="5"/>
        <v>1.2285714285714284</v>
      </c>
    </row>
    <row r="60" spans="1:8" x14ac:dyDescent="0.2">
      <c r="A60">
        <f t="shared" si="3"/>
        <v>59</v>
      </c>
      <c r="B60" t="s">
        <v>416</v>
      </c>
      <c r="C60" t="s">
        <v>26</v>
      </c>
      <c r="D60" t="s">
        <v>420</v>
      </c>
      <c r="E60" t="s">
        <v>35</v>
      </c>
      <c r="F60">
        <v>10</v>
      </c>
      <c r="G60">
        <v>8.1999999999999993</v>
      </c>
      <c r="H60" s="1">
        <f t="shared" si="5"/>
        <v>1.2195121951219514</v>
      </c>
    </row>
    <row r="61" spans="1:8" x14ac:dyDescent="0.2">
      <c r="A61">
        <f t="shared" si="3"/>
        <v>60</v>
      </c>
      <c r="B61" t="s">
        <v>416</v>
      </c>
      <c r="C61" t="s">
        <v>26</v>
      </c>
      <c r="D61" t="s">
        <v>439</v>
      </c>
      <c r="E61" t="s">
        <v>35</v>
      </c>
      <c r="F61">
        <v>2.79</v>
      </c>
      <c r="G61">
        <v>2.7</v>
      </c>
      <c r="H61" s="1">
        <f t="shared" si="5"/>
        <v>1.0333333333333332</v>
      </c>
    </row>
    <row r="62" spans="1:8" x14ac:dyDescent="0.2">
      <c r="A62">
        <f t="shared" si="3"/>
        <v>61</v>
      </c>
      <c r="B62" t="s">
        <v>416</v>
      </c>
      <c r="C62" t="s">
        <v>62</v>
      </c>
      <c r="D62" t="s">
        <v>433</v>
      </c>
      <c r="E62" t="s">
        <v>35</v>
      </c>
      <c r="F62">
        <v>9.6</v>
      </c>
      <c r="G62">
        <v>8.6</v>
      </c>
      <c r="H62" s="1">
        <f t="shared" si="5"/>
        <v>1.1162790697674418</v>
      </c>
    </row>
    <row r="63" spans="1:8" x14ac:dyDescent="0.2">
      <c r="A63">
        <f t="shared" si="3"/>
        <v>62</v>
      </c>
      <c r="B63" t="s">
        <v>416</v>
      </c>
      <c r="C63" t="s">
        <v>435</v>
      </c>
      <c r="D63" t="s">
        <v>433</v>
      </c>
      <c r="E63" t="s">
        <v>35</v>
      </c>
      <c r="F63">
        <v>160</v>
      </c>
      <c r="G63">
        <v>156.08000000000001</v>
      </c>
      <c r="H63" s="1">
        <f t="shared" si="5"/>
        <v>1.0251153254741157</v>
      </c>
    </row>
    <row r="64" spans="1:8" x14ac:dyDescent="0.2">
      <c r="A64">
        <f t="shared" si="3"/>
        <v>63</v>
      </c>
      <c r="B64" t="s">
        <v>416</v>
      </c>
      <c r="C64" t="s">
        <v>52</v>
      </c>
      <c r="D64" t="s">
        <v>438</v>
      </c>
      <c r="E64" t="s">
        <v>35</v>
      </c>
      <c r="F64">
        <v>8.8000000000000007</v>
      </c>
      <c r="G64">
        <v>7.4</v>
      </c>
      <c r="H64" s="1">
        <f t="shared" si="5"/>
        <v>1.1891891891891893</v>
      </c>
    </row>
    <row r="65" spans="1:8" x14ac:dyDescent="0.2">
      <c r="A65">
        <f t="shared" si="3"/>
        <v>64</v>
      </c>
      <c r="B65" t="s">
        <v>416</v>
      </c>
      <c r="C65" t="s">
        <v>437</v>
      </c>
      <c r="D65" t="s">
        <v>436</v>
      </c>
      <c r="E65" t="s">
        <v>34</v>
      </c>
      <c r="F65">
        <v>1.71</v>
      </c>
      <c r="G65">
        <v>1.97</v>
      </c>
      <c r="H65" s="1">
        <f t="shared" si="5"/>
        <v>1.1520467836257311</v>
      </c>
    </row>
    <row r="66" spans="1:8" x14ac:dyDescent="0.2">
      <c r="A66">
        <f t="shared" si="3"/>
        <v>65</v>
      </c>
      <c r="B66" t="s">
        <v>419</v>
      </c>
      <c r="C66" t="s">
        <v>27</v>
      </c>
      <c r="D66" t="s">
        <v>431</v>
      </c>
      <c r="E66" t="s">
        <v>35</v>
      </c>
      <c r="F66">
        <v>3</v>
      </c>
      <c r="G66">
        <v>2.77</v>
      </c>
      <c r="H66" s="1">
        <f t="shared" si="5"/>
        <v>1.0830324909747293</v>
      </c>
    </row>
    <row r="67" spans="1:8" x14ac:dyDescent="0.2">
      <c r="A67">
        <f t="shared" si="3"/>
        <v>66</v>
      </c>
      <c r="B67" t="s">
        <v>419</v>
      </c>
      <c r="C67" t="s">
        <v>26</v>
      </c>
      <c r="D67" t="s">
        <v>417</v>
      </c>
      <c r="E67" t="s">
        <v>35</v>
      </c>
      <c r="F67">
        <v>9.4</v>
      </c>
      <c r="G67">
        <v>8.6</v>
      </c>
      <c r="H67" s="1">
        <f t="shared" si="5"/>
        <v>1.0930232558139537</v>
      </c>
    </row>
    <row r="68" spans="1:8" x14ac:dyDescent="0.2">
      <c r="A68">
        <f t="shared" si="3"/>
        <v>67</v>
      </c>
      <c r="B68" t="s">
        <v>419</v>
      </c>
      <c r="C68" t="s">
        <v>26</v>
      </c>
      <c r="D68" t="s">
        <v>418</v>
      </c>
      <c r="E68" t="s">
        <v>35</v>
      </c>
      <c r="F68">
        <v>3.75</v>
      </c>
      <c r="G68">
        <v>3.26</v>
      </c>
      <c r="H68" s="1">
        <f t="shared" si="5"/>
        <v>1.1503067484662577</v>
      </c>
    </row>
    <row r="69" spans="1:8" x14ac:dyDescent="0.2">
      <c r="A69">
        <f t="shared" si="3"/>
        <v>68</v>
      </c>
      <c r="B69" t="s">
        <v>419</v>
      </c>
      <c r="C69" t="s">
        <v>26</v>
      </c>
      <c r="D69" t="s">
        <v>421</v>
      </c>
      <c r="E69" t="s">
        <v>35</v>
      </c>
      <c r="F69">
        <v>2.4</v>
      </c>
      <c r="G69">
        <v>2.1</v>
      </c>
      <c r="H69" s="1">
        <f t="shared" si="5"/>
        <v>1.1428571428571428</v>
      </c>
    </row>
    <row r="70" spans="1:8" x14ac:dyDescent="0.2">
      <c r="A70">
        <f t="shared" si="3"/>
        <v>69</v>
      </c>
      <c r="B70" t="s">
        <v>419</v>
      </c>
      <c r="C70" t="s">
        <v>62</v>
      </c>
      <c r="D70" t="s">
        <v>431</v>
      </c>
      <c r="E70" t="s">
        <v>35</v>
      </c>
      <c r="F70">
        <v>7</v>
      </c>
      <c r="G70">
        <v>6.65</v>
      </c>
      <c r="H70" s="1">
        <f t="shared" si="5"/>
        <v>1.0526315789473684</v>
      </c>
    </row>
    <row r="71" spans="1:8" x14ac:dyDescent="0.2">
      <c r="A71">
        <f t="shared" si="3"/>
        <v>70</v>
      </c>
      <c r="B71" t="s">
        <v>419</v>
      </c>
      <c r="C71" t="s">
        <v>62</v>
      </c>
      <c r="D71" t="s">
        <v>432</v>
      </c>
      <c r="E71" t="s">
        <v>35</v>
      </c>
      <c r="F71">
        <v>15</v>
      </c>
      <c r="G71">
        <v>12.64</v>
      </c>
      <c r="H71" s="1">
        <f t="shared" si="5"/>
        <v>1.1867088607594936</v>
      </c>
    </row>
    <row r="72" spans="1:8" x14ac:dyDescent="0.2">
      <c r="A72">
        <f t="shared" si="3"/>
        <v>71</v>
      </c>
      <c r="B72" t="s">
        <v>419</v>
      </c>
      <c r="C72" t="s">
        <v>427</v>
      </c>
      <c r="D72" t="s">
        <v>424</v>
      </c>
      <c r="E72" t="s">
        <v>34</v>
      </c>
      <c r="F72">
        <v>1.23</v>
      </c>
      <c r="G72">
        <v>1.3</v>
      </c>
      <c r="H72" s="1">
        <f t="shared" si="5"/>
        <v>1.056910569105691</v>
      </c>
    </row>
    <row r="73" spans="1:8" x14ac:dyDescent="0.2">
      <c r="A73">
        <f t="shared" si="3"/>
        <v>72</v>
      </c>
      <c r="B73" t="s">
        <v>419</v>
      </c>
      <c r="C73" t="s">
        <v>427</v>
      </c>
      <c r="D73" t="s">
        <v>425</v>
      </c>
      <c r="E73" t="s">
        <v>34</v>
      </c>
      <c r="F73">
        <v>1.98</v>
      </c>
      <c r="G73">
        <v>2.0699999999999998</v>
      </c>
      <c r="H73" s="1">
        <f t="shared" si="5"/>
        <v>1.0454545454545454</v>
      </c>
    </row>
    <row r="74" spans="1:8" x14ac:dyDescent="0.2">
      <c r="A74">
        <f t="shared" si="3"/>
        <v>73</v>
      </c>
      <c r="B74" t="s">
        <v>419</v>
      </c>
      <c r="C74" t="s">
        <v>428</v>
      </c>
      <c r="D74" t="s">
        <v>430</v>
      </c>
      <c r="E74" t="s">
        <v>35</v>
      </c>
      <c r="F74">
        <v>2.88</v>
      </c>
      <c r="G74">
        <v>2.67</v>
      </c>
      <c r="H74" s="1">
        <f t="shared" si="5"/>
        <v>1.0786516853932584</v>
      </c>
    </row>
    <row r="75" spans="1:8" x14ac:dyDescent="0.2">
      <c r="A75">
        <f t="shared" si="3"/>
        <v>74</v>
      </c>
      <c r="B75" t="s">
        <v>419</v>
      </c>
      <c r="C75" t="s">
        <v>428</v>
      </c>
      <c r="D75" t="s">
        <v>429</v>
      </c>
      <c r="E75" t="s">
        <v>35</v>
      </c>
      <c r="F75">
        <v>8</v>
      </c>
      <c r="G75">
        <v>7.65</v>
      </c>
      <c r="H75" s="1">
        <f t="shared" si="5"/>
        <v>1.0457516339869282</v>
      </c>
    </row>
    <row r="76" spans="1:8" x14ac:dyDescent="0.2">
      <c r="A76">
        <f t="shared" si="3"/>
        <v>75</v>
      </c>
      <c r="B76" t="s">
        <v>419</v>
      </c>
      <c r="C76" t="s">
        <v>428</v>
      </c>
      <c r="D76" t="s">
        <v>431</v>
      </c>
      <c r="E76" t="s">
        <v>35</v>
      </c>
      <c r="F76">
        <v>10</v>
      </c>
      <c r="G76">
        <v>9.6</v>
      </c>
      <c r="H76" s="1">
        <f t="shared" si="5"/>
        <v>1.0416666666666667</v>
      </c>
    </row>
    <row r="77" spans="1:8" x14ac:dyDescent="0.2">
      <c r="A77">
        <f t="shared" si="3"/>
        <v>76</v>
      </c>
      <c r="B77" t="s">
        <v>419</v>
      </c>
      <c r="C77" t="s">
        <v>426</v>
      </c>
      <c r="D77" t="s">
        <v>422</v>
      </c>
      <c r="E77" t="s">
        <v>35</v>
      </c>
      <c r="F77">
        <v>1.67</v>
      </c>
      <c r="G77">
        <v>1.6</v>
      </c>
      <c r="H77" s="1">
        <f t="shared" si="5"/>
        <v>1.04375</v>
      </c>
    </row>
    <row r="78" spans="1:8" x14ac:dyDescent="0.2">
      <c r="A78">
        <f t="shared" si="3"/>
        <v>77</v>
      </c>
      <c r="B78" t="s">
        <v>419</v>
      </c>
      <c r="C78" t="s">
        <v>426</v>
      </c>
      <c r="D78" t="s">
        <v>423</v>
      </c>
      <c r="E78" t="s">
        <v>34</v>
      </c>
      <c r="F78">
        <v>2.94</v>
      </c>
      <c r="G78">
        <v>3.24</v>
      </c>
      <c r="H78" s="1">
        <f t="shared" si="5"/>
        <v>1.1020408163265307</v>
      </c>
    </row>
    <row r="79" spans="1:8" x14ac:dyDescent="0.2">
      <c r="A79">
        <v>78</v>
      </c>
      <c r="B79" t="s">
        <v>457</v>
      </c>
      <c r="C79" t="s">
        <v>52</v>
      </c>
      <c r="D79" t="s">
        <v>456</v>
      </c>
      <c r="E79" t="s">
        <v>35</v>
      </c>
      <c r="F79">
        <v>6.2</v>
      </c>
      <c r="G79">
        <v>5.87</v>
      </c>
      <c r="H79" s="1">
        <v>1.0562180579216354</v>
      </c>
    </row>
    <row r="80" spans="1:8" x14ac:dyDescent="0.2">
      <c r="A80">
        <v>79</v>
      </c>
      <c r="B80" t="s">
        <v>459</v>
      </c>
      <c r="C80" t="s">
        <v>52</v>
      </c>
      <c r="D80" t="s">
        <v>458</v>
      </c>
      <c r="E80" t="s">
        <v>35</v>
      </c>
      <c r="F80">
        <v>6</v>
      </c>
      <c r="G80">
        <v>5.61</v>
      </c>
      <c r="H80" s="1">
        <v>1.0695187165775399</v>
      </c>
    </row>
    <row r="81" spans="1:8" x14ac:dyDescent="0.2">
      <c r="A81">
        <v>80</v>
      </c>
      <c r="B81" t="s">
        <v>473</v>
      </c>
      <c r="C81" t="s">
        <v>472</v>
      </c>
      <c r="D81" t="s">
        <v>470</v>
      </c>
      <c r="E81" t="s">
        <v>35</v>
      </c>
      <c r="F81">
        <v>6.4</v>
      </c>
      <c r="G81">
        <v>6.14</v>
      </c>
      <c r="H81" s="1">
        <v>1.0423452768729642</v>
      </c>
    </row>
    <row r="82" spans="1:8" x14ac:dyDescent="0.2">
      <c r="A82">
        <v>81</v>
      </c>
      <c r="B82" t="s">
        <v>473</v>
      </c>
      <c r="C82" t="s">
        <v>472</v>
      </c>
      <c r="D82" t="s">
        <v>471</v>
      </c>
      <c r="E82" t="s">
        <v>35</v>
      </c>
      <c r="F82">
        <v>14</v>
      </c>
      <c r="G82">
        <v>13.02</v>
      </c>
      <c r="H82" s="1">
        <v>1.075268817204301</v>
      </c>
    </row>
    <row r="83" spans="1:8" x14ac:dyDescent="0.2">
      <c r="A83">
        <v>82</v>
      </c>
      <c r="B83" t="s">
        <v>539</v>
      </c>
      <c r="C83" t="s">
        <v>62</v>
      </c>
      <c r="D83" t="s">
        <v>540</v>
      </c>
      <c r="E83" t="s">
        <v>35</v>
      </c>
      <c r="F83">
        <v>17</v>
      </c>
      <c r="G83">
        <v>15.34</v>
      </c>
      <c r="H83" s="1">
        <v>1.1082138200782268</v>
      </c>
    </row>
    <row r="84" spans="1:8" x14ac:dyDescent="0.2">
      <c r="A84">
        <v>83</v>
      </c>
      <c r="B84" t="s">
        <v>539</v>
      </c>
      <c r="C84" t="s">
        <v>62</v>
      </c>
      <c r="D84" t="s">
        <v>541</v>
      </c>
      <c r="E84" t="s">
        <v>35</v>
      </c>
      <c r="F84">
        <v>24</v>
      </c>
      <c r="G84">
        <v>19.899999999999999</v>
      </c>
      <c r="H84" s="1">
        <v>1.206030150753769</v>
      </c>
    </row>
    <row r="85" spans="1:8" x14ac:dyDescent="0.2">
      <c r="A85">
        <v>84</v>
      </c>
      <c r="B85" t="s">
        <v>542</v>
      </c>
      <c r="C85" t="s">
        <v>27</v>
      </c>
      <c r="D85" t="s">
        <v>543</v>
      </c>
      <c r="E85" t="s">
        <v>35</v>
      </c>
      <c r="F85">
        <v>5.5</v>
      </c>
      <c r="G85">
        <v>4.8</v>
      </c>
      <c r="H85" s="1">
        <v>1.1458333333333335</v>
      </c>
    </row>
    <row r="86" spans="1:8" x14ac:dyDescent="0.2">
      <c r="A86">
        <v>85</v>
      </c>
      <c r="B86" t="s">
        <v>542</v>
      </c>
      <c r="C86" t="s">
        <v>62</v>
      </c>
      <c r="D86" t="s">
        <v>543</v>
      </c>
      <c r="E86" t="s">
        <v>35</v>
      </c>
      <c r="F86">
        <v>13</v>
      </c>
      <c r="G86">
        <v>11.89</v>
      </c>
      <c r="H86" s="1">
        <v>1.0933557611438183</v>
      </c>
    </row>
    <row r="87" spans="1:8" x14ac:dyDescent="0.2">
      <c r="A87">
        <v>86</v>
      </c>
      <c r="B87" t="s">
        <v>539</v>
      </c>
      <c r="C87" t="s">
        <v>26</v>
      </c>
      <c r="D87" t="s">
        <v>544</v>
      </c>
      <c r="E87" t="s">
        <v>35</v>
      </c>
      <c r="F87">
        <v>2.5</v>
      </c>
      <c r="G87">
        <v>2.0699999999999998</v>
      </c>
      <c r="H87" s="1">
        <v>1.2077294685990339</v>
      </c>
    </row>
    <row r="88" spans="1:8" x14ac:dyDescent="0.2">
      <c r="A88">
        <v>87</v>
      </c>
      <c r="B88" t="s">
        <v>545</v>
      </c>
      <c r="C88" t="s">
        <v>26</v>
      </c>
      <c r="D88" t="s">
        <v>546</v>
      </c>
      <c r="E88" t="s">
        <v>35</v>
      </c>
      <c r="F88">
        <v>1.96</v>
      </c>
      <c r="G88">
        <v>1.83</v>
      </c>
      <c r="H88" s="1">
        <v>1.0710382513661201</v>
      </c>
    </row>
    <row r="89" spans="1:8" x14ac:dyDescent="0.2">
      <c r="A89">
        <v>88</v>
      </c>
      <c r="B89" t="s">
        <v>547</v>
      </c>
      <c r="C89" t="s">
        <v>26</v>
      </c>
      <c r="D89" t="s">
        <v>548</v>
      </c>
      <c r="E89" t="s">
        <v>35</v>
      </c>
      <c r="F89">
        <v>1.83</v>
      </c>
      <c r="G89">
        <v>1.61</v>
      </c>
      <c r="H89" s="1">
        <v>1.1366459627329193</v>
      </c>
    </row>
    <row r="90" spans="1:8" x14ac:dyDescent="0.2">
      <c r="A90">
        <v>89</v>
      </c>
      <c r="B90" t="s">
        <v>542</v>
      </c>
      <c r="C90" t="s">
        <v>27</v>
      </c>
      <c r="D90" t="s">
        <v>70</v>
      </c>
      <c r="E90" t="s">
        <v>35</v>
      </c>
      <c r="F90">
        <v>8.8000000000000007</v>
      </c>
      <c r="G90">
        <v>7.48</v>
      </c>
      <c r="H90" s="1">
        <v>1.1764705882352942</v>
      </c>
    </row>
    <row r="91" spans="1:8" x14ac:dyDescent="0.2">
      <c r="A91">
        <v>90</v>
      </c>
      <c r="B91" t="s">
        <v>542</v>
      </c>
      <c r="C91" t="s">
        <v>27</v>
      </c>
      <c r="D91" t="s">
        <v>549</v>
      </c>
      <c r="E91" t="s">
        <v>35</v>
      </c>
      <c r="F91">
        <v>5.4</v>
      </c>
      <c r="G91">
        <v>4.66</v>
      </c>
      <c r="H91" s="1">
        <v>1.1587982832618027</v>
      </c>
    </row>
    <row r="92" spans="1:8" x14ac:dyDescent="0.2">
      <c r="A92">
        <v>91</v>
      </c>
      <c r="B92" t="s">
        <v>547</v>
      </c>
      <c r="C92" t="s">
        <v>26</v>
      </c>
      <c r="D92" t="s">
        <v>550</v>
      </c>
      <c r="E92" t="s">
        <v>35</v>
      </c>
      <c r="F92">
        <v>3.8</v>
      </c>
      <c r="G92">
        <v>2.82</v>
      </c>
      <c r="H92" s="1">
        <v>1.3475177304964538</v>
      </c>
    </row>
    <row r="93" spans="1:8" x14ac:dyDescent="0.2">
      <c r="A93">
        <v>92</v>
      </c>
      <c r="B93" t="s">
        <v>542</v>
      </c>
      <c r="C93" t="s">
        <v>551</v>
      </c>
      <c r="D93" t="s">
        <v>552</v>
      </c>
      <c r="E93" t="s">
        <v>35</v>
      </c>
      <c r="F93">
        <v>5</v>
      </c>
      <c r="G93">
        <v>4.58</v>
      </c>
      <c r="H93" s="1">
        <v>1.0917030567685588</v>
      </c>
    </row>
    <row r="94" spans="1:8" x14ac:dyDescent="0.2">
      <c r="A94">
        <v>93</v>
      </c>
      <c r="B94" t="s">
        <v>542</v>
      </c>
      <c r="C94" t="s">
        <v>553</v>
      </c>
      <c r="D94" t="s">
        <v>554</v>
      </c>
      <c r="E94" t="s">
        <v>34</v>
      </c>
      <c r="F94">
        <v>2.2999999999999998</v>
      </c>
      <c r="G94">
        <v>2.54</v>
      </c>
      <c r="H94" s="1">
        <v>1.1043478260869566</v>
      </c>
    </row>
    <row r="95" spans="1:8" x14ac:dyDescent="0.2">
      <c r="A95">
        <v>94</v>
      </c>
      <c r="B95" t="s">
        <v>542</v>
      </c>
      <c r="C95" t="s">
        <v>553</v>
      </c>
      <c r="D95" t="s">
        <v>555</v>
      </c>
      <c r="E95" t="s">
        <v>34</v>
      </c>
      <c r="F95">
        <v>3.05</v>
      </c>
      <c r="G95">
        <v>3.56</v>
      </c>
      <c r="H95" s="1">
        <v>1.1672131147540985</v>
      </c>
    </row>
    <row r="96" spans="1:8" x14ac:dyDescent="0.2">
      <c r="A96">
        <v>95</v>
      </c>
      <c r="B96" t="s">
        <v>542</v>
      </c>
      <c r="C96" t="s">
        <v>556</v>
      </c>
      <c r="D96" t="s">
        <v>557</v>
      </c>
      <c r="E96" t="s">
        <v>35</v>
      </c>
      <c r="F96">
        <v>4.4000000000000004</v>
      </c>
      <c r="G96">
        <v>4.09</v>
      </c>
      <c r="H96" s="1">
        <v>1.0757946210268949</v>
      </c>
    </row>
    <row r="97" spans="1:8" x14ac:dyDescent="0.2">
      <c r="A97">
        <v>96</v>
      </c>
      <c r="B97" t="s">
        <v>542</v>
      </c>
      <c r="C97" t="s">
        <v>556</v>
      </c>
      <c r="D97" t="s">
        <v>558</v>
      </c>
      <c r="E97" t="s">
        <v>35</v>
      </c>
      <c r="F97">
        <v>7</v>
      </c>
      <c r="G97">
        <v>6.4</v>
      </c>
      <c r="H97" s="1">
        <v>1.09375</v>
      </c>
    </row>
    <row r="98" spans="1:8" x14ac:dyDescent="0.2">
      <c r="A98">
        <v>97</v>
      </c>
      <c r="B98" t="s">
        <v>542</v>
      </c>
      <c r="C98" t="s">
        <v>556</v>
      </c>
      <c r="D98" t="s">
        <v>555</v>
      </c>
      <c r="E98" t="s">
        <v>35</v>
      </c>
      <c r="F98">
        <v>11</v>
      </c>
      <c r="G98">
        <v>9.6</v>
      </c>
      <c r="H98" s="1">
        <v>1.1458333333333335</v>
      </c>
    </row>
    <row r="99" spans="1:8" x14ac:dyDescent="0.2">
      <c r="A99">
        <v>98</v>
      </c>
      <c r="B99" t="s">
        <v>559</v>
      </c>
      <c r="C99" t="s">
        <v>560</v>
      </c>
      <c r="D99" t="s">
        <v>561</v>
      </c>
      <c r="E99" t="s">
        <v>35</v>
      </c>
      <c r="F99">
        <v>1.54</v>
      </c>
      <c r="G99">
        <v>1.35</v>
      </c>
      <c r="H99" s="1">
        <v>1.1407407407407406</v>
      </c>
    </row>
    <row r="100" spans="1:8" x14ac:dyDescent="0.2">
      <c r="A100">
        <v>99</v>
      </c>
      <c r="B100" t="s">
        <v>559</v>
      </c>
      <c r="C100" t="s">
        <v>560</v>
      </c>
      <c r="D100" t="s">
        <v>562</v>
      </c>
      <c r="E100" t="s">
        <v>35</v>
      </c>
      <c r="F100">
        <v>1.75</v>
      </c>
      <c r="G100">
        <v>1.67</v>
      </c>
      <c r="H100" s="1">
        <v>1.0479041916167664</v>
      </c>
    </row>
    <row r="101" spans="1:8" x14ac:dyDescent="0.2">
      <c r="A101">
        <v>100</v>
      </c>
      <c r="B101" t="s">
        <v>559</v>
      </c>
      <c r="C101" t="s">
        <v>556</v>
      </c>
      <c r="D101" t="s">
        <v>1</v>
      </c>
      <c r="E101" t="s">
        <v>35</v>
      </c>
      <c r="F101">
        <v>10</v>
      </c>
      <c r="G101">
        <v>7.65</v>
      </c>
      <c r="H101" s="1">
        <v>1.3071895424836601</v>
      </c>
    </row>
    <row r="102" spans="1:8" x14ac:dyDescent="0.2">
      <c r="A102">
        <v>101</v>
      </c>
      <c r="B102" t="s">
        <v>559</v>
      </c>
      <c r="C102" t="s">
        <v>556</v>
      </c>
      <c r="D102" t="s">
        <v>60</v>
      </c>
      <c r="E102" t="s">
        <v>35</v>
      </c>
      <c r="F102">
        <v>5</v>
      </c>
      <c r="G102">
        <v>4.37</v>
      </c>
      <c r="H102" s="1">
        <v>1.1441647597254003</v>
      </c>
    </row>
    <row r="103" spans="1:8" x14ac:dyDescent="0.2">
      <c r="A103">
        <v>102</v>
      </c>
      <c r="B103" t="s">
        <v>559</v>
      </c>
      <c r="C103" t="s">
        <v>563</v>
      </c>
      <c r="D103" t="s">
        <v>564</v>
      </c>
      <c r="E103" t="s">
        <v>35</v>
      </c>
      <c r="F103">
        <v>1.95</v>
      </c>
      <c r="G103">
        <v>1.86</v>
      </c>
      <c r="H103" s="1">
        <v>1.0483870967741935</v>
      </c>
    </row>
    <row r="104" spans="1:8" x14ac:dyDescent="0.2">
      <c r="A104">
        <v>103</v>
      </c>
      <c r="B104" t="s">
        <v>559</v>
      </c>
      <c r="C104" t="s">
        <v>26</v>
      </c>
      <c r="D104" t="s">
        <v>565</v>
      </c>
      <c r="E104" t="s">
        <v>34</v>
      </c>
      <c r="F104">
        <v>3.15</v>
      </c>
      <c r="G104">
        <v>4.45</v>
      </c>
      <c r="H104" s="1">
        <v>1.4126984126984128</v>
      </c>
    </row>
    <row r="105" spans="1:8" x14ac:dyDescent="0.2">
      <c r="A105">
        <v>104</v>
      </c>
      <c r="B105" t="s">
        <v>559</v>
      </c>
      <c r="C105" t="s">
        <v>26</v>
      </c>
      <c r="D105" t="s">
        <v>550</v>
      </c>
      <c r="E105" t="s">
        <v>35</v>
      </c>
      <c r="F105">
        <v>5.8</v>
      </c>
      <c r="G105">
        <v>4</v>
      </c>
      <c r="H105" s="1">
        <v>1.45</v>
      </c>
    </row>
    <row r="106" spans="1:8" x14ac:dyDescent="0.2">
      <c r="A106">
        <v>105</v>
      </c>
      <c r="B106" t="s">
        <v>566</v>
      </c>
      <c r="C106" t="s">
        <v>567</v>
      </c>
      <c r="D106" t="s">
        <v>568</v>
      </c>
      <c r="E106" t="s">
        <v>35</v>
      </c>
      <c r="F106">
        <v>4.0999999999999996</v>
      </c>
      <c r="G106">
        <v>3.7</v>
      </c>
      <c r="H106" s="1">
        <v>1.1081081081081079</v>
      </c>
    </row>
    <row r="107" spans="1:8" x14ac:dyDescent="0.2">
      <c r="A107">
        <v>106</v>
      </c>
      <c r="B107" t="s">
        <v>566</v>
      </c>
      <c r="C107" t="s">
        <v>569</v>
      </c>
      <c r="D107" t="s">
        <v>570</v>
      </c>
      <c r="E107" t="s">
        <v>35</v>
      </c>
      <c r="F107">
        <v>2.4</v>
      </c>
      <c r="G107">
        <v>2.25</v>
      </c>
      <c r="H107" s="1">
        <v>1.0666666666666667</v>
      </c>
    </row>
    <row r="108" spans="1:8" x14ac:dyDescent="0.2">
      <c r="A108">
        <v>107</v>
      </c>
      <c r="B108" t="s">
        <v>566</v>
      </c>
      <c r="C108" t="s">
        <v>571</v>
      </c>
      <c r="D108" t="s">
        <v>572</v>
      </c>
      <c r="E108" t="s">
        <v>35</v>
      </c>
      <c r="F108">
        <v>8</v>
      </c>
      <c r="G108">
        <v>7.2</v>
      </c>
      <c r="H108" s="1">
        <v>1.1111111111111112</v>
      </c>
    </row>
    <row r="109" spans="1:8" x14ac:dyDescent="0.2">
      <c r="A109">
        <v>108</v>
      </c>
      <c r="B109" t="s">
        <v>566</v>
      </c>
      <c r="C109" t="s">
        <v>573</v>
      </c>
      <c r="D109" t="s">
        <v>574</v>
      </c>
      <c r="E109" t="s">
        <v>35</v>
      </c>
      <c r="F109">
        <v>3.1</v>
      </c>
      <c r="G109">
        <v>2.83</v>
      </c>
      <c r="H109" s="1">
        <v>1.0954063604240283</v>
      </c>
    </row>
    <row r="110" spans="1:8" x14ac:dyDescent="0.2">
      <c r="A110">
        <v>109</v>
      </c>
      <c r="B110" t="s">
        <v>566</v>
      </c>
      <c r="C110" t="s">
        <v>556</v>
      </c>
      <c r="D110" t="s">
        <v>575</v>
      </c>
      <c r="E110" t="s">
        <v>35</v>
      </c>
      <c r="F110">
        <v>4.3</v>
      </c>
      <c r="G110">
        <v>3.86</v>
      </c>
      <c r="H110" s="1">
        <v>1.1139896373056994</v>
      </c>
    </row>
    <row r="111" spans="1:8" x14ac:dyDescent="0.2">
      <c r="A111">
        <v>110</v>
      </c>
      <c r="B111" t="s">
        <v>566</v>
      </c>
      <c r="C111" t="s">
        <v>556</v>
      </c>
      <c r="D111" t="s">
        <v>576</v>
      </c>
      <c r="E111" t="s">
        <v>35</v>
      </c>
      <c r="F111">
        <v>6.4</v>
      </c>
      <c r="G111">
        <v>5.52</v>
      </c>
      <c r="H111" s="1">
        <v>1.1594202898550727</v>
      </c>
    </row>
    <row r="112" spans="1:8" x14ac:dyDescent="0.2">
      <c r="A112">
        <v>111</v>
      </c>
      <c r="B112" t="s">
        <v>566</v>
      </c>
      <c r="C112" t="s">
        <v>556</v>
      </c>
      <c r="D112" t="s">
        <v>577</v>
      </c>
      <c r="E112" t="s">
        <v>35</v>
      </c>
      <c r="F112">
        <v>7</v>
      </c>
      <c r="G112">
        <v>6.76</v>
      </c>
      <c r="H112" s="1">
        <v>1.0355029585798816</v>
      </c>
    </row>
    <row r="113" spans="1:8" x14ac:dyDescent="0.2">
      <c r="A113">
        <v>112</v>
      </c>
      <c r="B113" t="s">
        <v>578</v>
      </c>
      <c r="C113" t="s">
        <v>52</v>
      </c>
      <c r="D113" t="s">
        <v>579</v>
      </c>
      <c r="E113" t="s">
        <v>35</v>
      </c>
      <c r="F113">
        <v>5.8</v>
      </c>
      <c r="G113">
        <v>5.43</v>
      </c>
      <c r="H113" s="1">
        <v>1.0681399631675874</v>
      </c>
    </row>
    <row r="114" spans="1:8" x14ac:dyDescent="0.2">
      <c r="A114">
        <v>113</v>
      </c>
      <c r="B114" t="s">
        <v>658</v>
      </c>
      <c r="C114" t="s">
        <v>26</v>
      </c>
      <c r="D114" t="s">
        <v>657</v>
      </c>
      <c r="E114" t="s">
        <v>35</v>
      </c>
      <c r="F114">
        <v>3.7</v>
      </c>
      <c r="G114">
        <v>3.48</v>
      </c>
      <c r="H114" s="1">
        <v>1.0632183908045978</v>
      </c>
    </row>
    <row r="115" spans="1:8" x14ac:dyDescent="0.2">
      <c r="A115">
        <v>114</v>
      </c>
      <c r="B115" t="s">
        <v>689</v>
      </c>
      <c r="C115" t="s">
        <v>690</v>
      </c>
      <c r="D115" t="s">
        <v>691</v>
      </c>
      <c r="E115" t="s">
        <v>35</v>
      </c>
      <c r="F115">
        <v>8</v>
      </c>
      <c r="G115">
        <v>7.2</v>
      </c>
      <c r="H115" s="1">
        <v>1.1111111111111112</v>
      </c>
    </row>
    <row r="116" spans="1:8" x14ac:dyDescent="0.2">
      <c r="A116">
        <v>115</v>
      </c>
      <c r="B116" t="s">
        <v>689</v>
      </c>
      <c r="C116" t="s">
        <v>26</v>
      </c>
      <c r="D116" t="s">
        <v>692</v>
      </c>
      <c r="E116" t="s">
        <v>35</v>
      </c>
      <c r="F116">
        <v>9.5</v>
      </c>
      <c r="G116">
        <v>8.2899999999999991</v>
      </c>
      <c r="H116" s="1">
        <v>1.1459589867310014</v>
      </c>
    </row>
    <row r="117" spans="1:8" x14ac:dyDescent="0.2">
      <c r="A117">
        <v>116</v>
      </c>
      <c r="B117" t="s">
        <v>689</v>
      </c>
      <c r="C117" t="s">
        <v>693</v>
      </c>
      <c r="D117" t="s">
        <v>694</v>
      </c>
      <c r="E117" t="s">
        <v>35</v>
      </c>
      <c r="F117">
        <v>2.82</v>
      </c>
      <c r="G117">
        <v>2.75</v>
      </c>
      <c r="H117" s="1">
        <v>1.0254545454545454</v>
      </c>
    </row>
    <row r="118" spans="1:8" x14ac:dyDescent="0.2">
      <c r="A118">
        <v>117</v>
      </c>
      <c r="B118" t="s">
        <v>689</v>
      </c>
      <c r="C118" t="s">
        <v>695</v>
      </c>
      <c r="D118" t="s">
        <v>696</v>
      </c>
      <c r="E118" t="s">
        <v>34</v>
      </c>
      <c r="F118">
        <v>1.79</v>
      </c>
      <c r="G118">
        <v>1.91</v>
      </c>
      <c r="H118" s="1">
        <v>1.0670391061452513</v>
      </c>
    </row>
    <row r="119" spans="1:8" x14ac:dyDescent="0.2">
      <c r="A119">
        <v>118</v>
      </c>
      <c r="B119" t="s">
        <v>689</v>
      </c>
      <c r="C119" t="s">
        <v>556</v>
      </c>
      <c r="D119" t="s">
        <v>70</v>
      </c>
      <c r="E119" t="s">
        <v>35</v>
      </c>
      <c r="F119">
        <v>3.6</v>
      </c>
      <c r="G119">
        <v>3.31</v>
      </c>
      <c r="H119" s="1">
        <v>1.0876132930513596</v>
      </c>
    </row>
    <row r="120" spans="1:8" x14ac:dyDescent="0.2">
      <c r="A120">
        <v>119</v>
      </c>
      <c r="B120" t="s">
        <v>689</v>
      </c>
      <c r="C120" t="s">
        <v>556</v>
      </c>
      <c r="D120" t="s">
        <v>697</v>
      </c>
      <c r="E120" t="s">
        <v>35</v>
      </c>
      <c r="F120">
        <v>5.5</v>
      </c>
      <c r="G120">
        <v>4.09</v>
      </c>
      <c r="H120" s="1">
        <v>1.3447432762836187</v>
      </c>
    </row>
    <row r="121" spans="1:8" x14ac:dyDescent="0.2">
      <c r="A121">
        <v>120</v>
      </c>
      <c r="B121" t="s">
        <v>689</v>
      </c>
      <c r="C121" t="s">
        <v>556</v>
      </c>
      <c r="D121" t="s">
        <v>698</v>
      </c>
      <c r="E121" t="s">
        <v>35</v>
      </c>
      <c r="F121">
        <v>7</v>
      </c>
      <c r="G121">
        <v>6.4</v>
      </c>
      <c r="H121" s="1">
        <v>1.09375</v>
      </c>
    </row>
    <row r="122" spans="1:8" x14ac:dyDescent="0.2">
      <c r="A122">
        <v>121</v>
      </c>
      <c r="B122" t="s">
        <v>689</v>
      </c>
      <c r="C122" t="s">
        <v>556</v>
      </c>
      <c r="D122" t="s">
        <v>699</v>
      </c>
      <c r="E122" t="s">
        <v>35</v>
      </c>
      <c r="F122">
        <v>7</v>
      </c>
      <c r="G122">
        <v>5.78</v>
      </c>
      <c r="H122" s="1">
        <v>1.2110726643598615</v>
      </c>
    </row>
    <row r="123" spans="1:8" x14ac:dyDescent="0.2">
      <c r="A123">
        <v>122</v>
      </c>
      <c r="B123" t="s">
        <v>689</v>
      </c>
      <c r="C123" t="s">
        <v>556</v>
      </c>
      <c r="D123" t="s">
        <v>700</v>
      </c>
      <c r="E123" t="s">
        <v>35</v>
      </c>
      <c r="F123">
        <v>8</v>
      </c>
      <c r="G123">
        <v>5.52</v>
      </c>
      <c r="H123" s="1">
        <v>1.4492753623188408</v>
      </c>
    </row>
    <row r="124" spans="1:8" x14ac:dyDescent="0.2">
      <c r="A124">
        <v>123</v>
      </c>
      <c r="B124" t="s">
        <v>689</v>
      </c>
      <c r="C124" t="s">
        <v>701</v>
      </c>
      <c r="D124" t="s">
        <v>702</v>
      </c>
      <c r="E124" t="s">
        <v>35</v>
      </c>
      <c r="F124">
        <v>1.73</v>
      </c>
      <c r="G124">
        <v>1.63</v>
      </c>
      <c r="H124" s="1">
        <v>1.0613496932515338</v>
      </c>
    </row>
    <row r="125" spans="1:8" x14ac:dyDescent="0.2">
      <c r="A125">
        <v>124</v>
      </c>
      <c r="B125" t="s">
        <v>689</v>
      </c>
      <c r="C125" t="s">
        <v>703</v>
      </c>
      <c r="D125" t="s">
        <v>704</v>
      </c>
      <c r="E125" t="s">
        <v>35</v>
      </c>
      <c r="F125">
        <v>4.8</v>
      </c>
      <c r="G125">
        <v>4.54</v>
      </c>
      <c r="H125" s="1">
        <v>1.0572687224669604</v>
      </c>
    </row>
    <row r="126" spans="1:8" x14ac:dyDescent="0.2">
      <c r="A126">
        <v>125</v>
      </c>
      <c r="B126" t="s">
        <v>689</v>
      </c>
      <c r="C126" t="s">
        <v>705</v>
      </c>
      <c r="D126" t="s">
        <v>543</v>
      </c>
      <c r="E126" t="s">
        <v>34</v>
      </c>
      <c r="F126">
        <v>1.82</v>
      </c>
      <c r="G126">
        <v>1.97</v>
      </c>
      <c r="H126" s="1">
        <v>1.0824175824175823</v>
      </c>
    </row>
    <row r="127" spans="1:8" x14ac:dyDescent="0.2">
      <c r="A127">
        <v>126</v>
      </c>
      <c r="B127" t="s">
        <v>689</v>
      </c>
      <c r="C127" t="s">
        <v>571</v>
      </c>
      <c r="D127" t="s">
        <v>706</v>
      </c>
      <c r="E127" t="s">
        <v>35</v>
      </c>
      <c r="F127">
        <v>30</v>
      </c>
      <c r="G127">
        <v>28.8</v>
      </c>
      <c r="H127" s="1">
        <v>1.0416666666666667</v>
      </c>
    </row>
    <row r="128" spans="1:8" x14ac:dyDescent="0.2">
      <c r="A128">
        <v>127</v>
      </c>
      <c r="B128" t="s">
        <v>689</v>
      </c>
      <c r="C128" t="s">
        <v>571</v>
      </c>
      <c r="D128" t="s">
        <v>702</v>
      </c>
      <c r="E128" t="s">
        <v>35</v>
      </c>
      <c r="F128">
        <v>7.6</v>
      </c>
      <c r="G128">
        <v>7.09</v>
      </c>
      <c r="H128" s="1">
        <v>1.0719322990126938</v>
      </c>
    </row>
    <row r="129" spans="1:8" x14ac:dyDescent="0.2">
      <c r="A129">
        <v>128</v>
      </c>
      <c r="B129" t="s">
        <v>689</v>
      </c>
      <c r="C129" t="s">
        <v>707</v>
      </c>
      <c r="D129" t="s">
        <v>702</v>
      </c>
      <c r="E129" t="s">
        <v>35</v>
      </c>
      <c r="F129">
        <v>20</v>
      </c>
      <c r="G129">
        <v>18</v>
      </c>
      <c r="H129" s="1">
        <v>1.1111111111111112</v>
      </c>
    </row>
    <row r="130" spans="1:8" x14ac:dyDescent="0.2">
      <c r="A130">
        <v>129</v>
      </c>
      <c r="B130" t="s">
        <v>708</v>
      </c>
      <c r="C130" t="s">
        <v>26</v>
      </c>
      <c r="D130" t="s">
        <v>657</v>
      </c>
      <c r="E130" t="s">
        <v>35</v>
      </c>
      <c r="F130">
        <v>8.8000000000000007</v>
      </c>
      <c r="G130">
        <v>8.68</v>
      </c>
      <c r="H130" s="1">
        <v>1.0138248847926268</v>
      </c>
    </row>
    <row r="131" spans="1:8" x14ac:dyDescent="0.2">
      <c r="A131">
        <v>130</v>
      </c>
      <c r="B131" t="s">
        <v>709</v>
      </c>
      <c r="C131" t="s">
        <v>560</v>
      </c>
      <c r="D131" t="s">
        <v>710</v>
      </c>
      <c r="E131" t="s">
        <v>35</v>
      </c>
      <c r="F131">
        <v>1.59</v>
      </c>
      <c r="G131">
        <v>1.38</v>
      </c>
      <c r="H131" s="1">
        <v>1.1521739130434785</v>
      </c>
    </row>
    <row r="132" spans="1:8" x14ac:dyDescent="0.2">
      <c r="A132">
        <v>131</v>
      </c>
      <c r="B132" t="s">
        <v>709</v>
      </c>
      <c r="C132" t="s">
        <v>756</v>
      </c>
      <c r="D132" t="s">
        <v>4</v>
      </c>
      <c r="E132" t="s">
        <v>35</v>
      </c>
      <c r="F132">
        <v>4.9000000000000004</v>
      </c>
      <c r="G132">
        <v>4.6900000000000004</v>
      </c>
      <c r="H132" s="1">
        <v>1.044776119402985</v>
      </c>
    </row>
    <row r="133" spans="1:8" x14ac:dyDescent="0.2">
      <c r="A133">
        <v>132</v>
      </c>
      <c r="B133" t="s">
        <v>709</v>
      </c>
      <c r="C133" t="s">
        <v>756</v>
      </c>
      <c r="D133" t="s">
        <v>1</v>
      </c>
      <c r="E133" t="s">
        <v>35</v>
      </c>
      <c r="F133">
        <v>1.8</v>
      </c>
      <c r="G133">
        <v>1.73</v>
      </c>
      <c r="H133" s="1">
        <v>1.0404624277456649</v>
      </c>
    </row>
    <row r="134" spans="1:8" x14ac:dyDescent="0.2">
      <c r="A134">
        <v>133</v>
      </c>
      <c r="B134" t="s">
        <v>709</v>
      </c>
      <c r="C134" t="s">
        <v>756</v>
      </c>
      <c r="D134" t="s">
        <v>60</v>
      </c>
      <c r="E134" t="s">
        <v>34</v>
      </c>
      <c r="F134">
        <v>2.2000000000000002</v>
      </c>
      <c r="G134">
        <v>2.86</v>
      </c>
      <c r="H134" s="1">
        <v>1.2999999999999998</v>
      </c>
    </row>
    <row r="135" spans="1:8" x14ac:dyDescent="0.2">
      <c r="A135">
        <v>134</v>
      </c>
      <c r="B135" t="s">
        <v>709</v>
      </c>
      <c r="C135" t="s">
        <v>703</v>
      </c>
      <c r="D135" t="s">
        <v>710</v>
      </c>
      <c r="E135" t="s">
        <v>35</v>
      </c>
      <c r="F135">
        <v>2.94</v>
      </c>
      <c r="G135">
        <v>2.71</v>
      </c>
      <c r="H135" s="1">
        <v>1.084870848708487</v>
      </c>
    </row>
    <row r="136" spans="1:8" x14ac:dyDescent="0.2">
      <c r="A136">
        <v>135</v>
      </c>
      <c r="B136" t="s">
        <v>709</v>
      </c>
      <c r="C136" t="s">
        <v>703</v>
      </c>
      <c r="D136" t="s">
        <v>429</v>
      </c>
      <c r="E136" t="s">
        <v>35</v>
      </c>
      <c r="F136">
        <v>2.98</v>
      </c>
      <c r="G136">
        <v>2.71</v>
      </c>
      <c r="H136" s="1">
        <v>1.0996309963099631</v>
      </c>
    </row>
    <row r="137" spans="1:8" x14ac:dyDescent="0.2">
      <c r="A137">
        <v>136</v>
      </c>
      <c r="B137" t="s">
        <v>709</v>
      </c>
      <c r="C137" t="s">
        <v>556</v>
      </c>
      <c r="D137" t="s">
        <v>757</v>
      </c>
      <c r="E137" t="s">
        <v>35</v>
      </c>
      <c r="F137">
        <v>4.4000000000000004</v>
      </c>
      <c r="G137">
        <v>3.97</v>
      </c>
      <c r="H137" s="1">
        <v>1.1083123425692696</v>
      </c>
    </row>
    <row r="138" spans="1:8" x14ac:dyDescent="0.2">
      <c r="A138">
        <v>137</v>
      </c>
      <c r="B138" t="s">
        <v>709</v>
      </c>
      <c r="C138" t="s">
        <v>556</v>
      </c>
      <c r="D138" t="s">
        <v>429</v>
      </c>
      <c r="E138" t="s">
        <v>35</v>
      </c>
      <c r="F138">
        <v>6.8</v>
      </c>
      <c r="G138">
        <v>6.07</v>
      </c>
      <c r="H138" s="1">
        <v>1.1202635914332784</v>
      </c>
    </row>
    <row r="139" spans="1:8" x14ac:dyDescent="0.2">
      <c r="A139">
        <v>138</v>
      </c>
      <c r="B139" t="s">
        <v>709</v>
      </c>
      <c r="C139" t="s">
        <v>556</v>
      </c>
      <c r="D139" t="s">
        <v>431</v>
      </c>
      <c r="E139" t="s">
        <v>35</v>
      </c>
      <c r="F139">
        <v>7.4</v>
      </c>
      <c r="G139">
        <v>6.76</v>
      </c>
      <c r="H139" s="1">
        <v>1.0946745562130178</v>
      </c>
    </row>
    <row r="140" spans="1:8" x14ac:dyDescent="0.2">
      <c r="A140">
        <v>139</v>
      </c>
      <c r="B140" t="s">
        <v>709</v>
      </c>
      <c r="C140" t="s">
        <v>556</v>
      </c>
      <c r="D140" t="s">
        <v>1</v>
      </c>
      <c r="E140" t="s">
        <v>35</v>
      </c>
      <c r="F140">
        <v>9</v>
      </c>
      <c r="G140">
        <v>7.65</v>
      </c>
      <c r="H140" s="1">
        <v>1.1764705882352942</v>
      </c>
    </row>
    <row r="141" spans="1:8" x14ac:dyDescent="0.2">
      <c r="A141">
        <v>140</v>
      </c>
      <c r="B141" t="s">
        <v>709</v>
      </c>
      <c r="C141" t="s">
        <v>758</v>
      </c>
      <c r="D141" t="s">
        <v>759</v>
      </c>
      <c r="E141" t="s">
        <v>34</v>
      </c>
      <c r="F141">
        <v>1.71</v>
      </c>
      <c r="G141">
        <v>1.74</v>
      </c>
      <c r="H141" s="1">
        <v>1.0175438596491229</v>
      </c>
    </row>
    <row r="142" spans="1:8" x14ac:dyDescent="0.2">
      <c r="A142">
        <v>141</v>
      </c>
      <c r="B142" t="s">
        <v>709</v>
      </c>
      <c r="C142" t="s">
        <v>760</v>
      </c>
      <c r="D142" t="s">
        <v>691</v>
      </c>
      <c r="E142" t="s">
        <v>35</v>
      </c>
      <c r="F142">
        <v>5.3</v>
      </c>
      <c r="G142">
        <v>4.9000000000000004</v>
      </c>
      <c r="H142" s="1">
        <v>1.0816326530612244</v>
      </c>
    </row>
    <row r="143" spans="1:8" x14ac:dyDescent="0.2">
      <c r="A143">
        <v>142</v>
      </c>
      <c r="B143" t="s">
        <v>709</v>
      </c>
      <c r="C143" t="s">
        <v>761</v>
      </c>
      <c r="D143" t="s">
        <v>762</v>
      </c>
      <c r="E143" t="s">
        <v>35</v>
      </c>
      <c r="F143">
        <v>2.5</v>
      </c>
      <c r="G143">
        <v>2.38</v>
      </c>
      <c r="H143" s="1">
        <v>1.0504201680672269</v>
      </c>
    </row>
    <row r="144" spans="1:8" x14ac:dyDescent="0.2">
      <c r="A144">
        <v>143</v>
      </c>
      <c r="B144" t="s">
        <v>709</v>
      </c>
      <c r="C144" t="s">
        <v>472</v>
      </c>
      <c r="D144" t="s">
        <v>763</v>
      </c>
      <c r="E144" t="s">
        <v>35</v>
      </c>
      <c r="F144">
        <v>4.3</v>
      </c>
      <c r="G144">
        <v>4.1399999999999997</v>
      </c>
      <c r="H144" s="1">
        <v>1.038647342995169</v>
      </c>
    </row>
    <row r="145" spans="1:8" x14ac:dyDescent="0.2">
      <c r="A145">
        <v>144</v>
      </c>
      <c r="B145" t="s">
        <v>709</v>
      </c>
      <c r="C145" t="s">
        <v>764</v>
      </c>
      <c r="D145" t="s">
        <v>691</v>
      </c>
      <c r="E145" t="s">
        <v>35</v>
      </c>
      <c r="F145">
        <v>3.4</v>
      </c>
      <c r="G145">
        <v>3.26</v>
      </c>
      <c r="H145" s="1">
        <v>1.0429447852760736</v>
      </c>
    </row>
    <row r="146" spans="1:8" x14ac:dyDescent="0.2">
      <c r="A146">
        <v>145</v>
      </c>
      <c r="B146" t="s">
        <v>709</v>
      </c>
      <c r="C146" t="s">
        <v>52</v>
      </c>
      <c r="D146" t="s">
        <v>765</v>
      </c>
      <c r="E146" t="s">
        <v>35</v>
      </c>
      <c r="F146">
        <v>5.2</v>
      </c>
      <c r="G146">
        <v>4.7</v>
      </c>
      <c r="H146" s="1">
        <v>1.1063829787234043</v>
      </c>
    </row>
    <row r="147" spans="1:8" x14ac:dyDescent="0.2">
      <c r="A147">
        <v>146</v>
      </c>
      <c r="B147" t="s">
        <v>709</v>
      </c>
      <c r="C147" t="s">
        <v>766</v>
      </c>
      <c r="D147" t="s">
        <v>767</v>
      </c>
      <c r="E147" t="s">
        <v>34</v>
      </c>
      <c r="F147">
        <v>2.48</v>
      </c>
      <c r="G147">
        <v>2.59</v>
      </c>
      <c r="H147" s="1">
        <v>1.0443548387096773</v>
      </c>
    </row>
    <row r="148" spans="1:8" x14ac:dyDescent="0.2">
      <c r="A148">
        <v>147</v>
      </c>
      <c r="B148" t="s">
        <v>709</v>
      </c>
      <c r="C148" t="s">
        <v>27</v>
      </c>
      <c r="D148" t="s">
        <v>431</v>
      </c>
      <c r="E148" t="s">
        <v>35</v>
      </c>
      <c r="F148">
        <v>5.4</v>
      </c>
      <c r="G148">
        <v>4.74</v>
      </c>
      <c r="H148" s="1">
        <v>1.139240506329114</v>
      </c>
    </row>
    <row r="149" spans="1:8" x14ac:dyDescent="0.2">
      <c r="A149">
        <v>148</v>
      </c>
      <c r="B149" t="s">
        <v>709</v>
      </c>
      <c r="C149" t="s">
        <v>27</v>
      </c>
      <c r="D149" t="s">
        <v>0</v>
      </c>
      <c r="E149" t="s">
        <v>35</v>
      </c>
      <c r="F149">
        <v>7.8</v>
      </c>
      <c r="G149">
        <v>6.74</v>
      </c>
      <c r="H149" s="1">
        <v>1.1572700296735905</v>
      </c>
    </row>
  </sheetData>
  <sortState xmlns:xlrd2="http://schemas.microsoft.com/office/spreadsheetml/2017/richdata2" ref="B42:H56">
    <sortCondition ref="B42:B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E65-027A-4F04-BB5B-4B0C396FBEB7}">
  <dimension ref="A1:F6"/>
  <sheetViews>
    <sheetView workbookViewId="0">
      <selection activeCell="G18" sqref="G18"/>
    </sheetView>
  </sheetViews>
  <sheetFormatPr defaultRowHeight="14.25" x14ac:dyDescent="0.2"/>
  <cols>
    <col min="1" max="1" width="11.125" bestFit="1" customWidth="1"/>
  </cols>
  <sheetData>
    <row r="1" spans="1:6" x14ac:dyDescent="0.2">
      <c r="A1" t="s">
        <v>76</v>
      </c>
      <c r="B1" t="s">
        <v>361</v>
      </c>
      <c r="C1" t="s">
        <v>78</v>
      </c>
      <c r="D1" t="s">
        <v>79</v>
      </c>
      <c r="E1" t="s">
        <v>80</v>
      </c>
      <c r="F1" t="s">
        <v>362</v>
      </c>
    </row>
    <row r="2" spans="1:6" x14ac:dyDescent="0.2">
      <c r="A2" s="4">
        <v>45461</v>
      </c>
      <c r="B2" t="s">
        <v>135</v>
      </c>
      <c r="C2" t="s">
        <v>136</v>
      </c>
      <c r="D2" t="s">
        <v>137</v>
      </c>
      <c r="E2">
        <v>1.41</v>
      </c>
      <c r="F2" t="s">
        <v>47</v>
      </c>
    </row>
    <row r="3" spans="1:6" x14ac:dyDescent="0.2">
      <c r="A3" s="4">
        <v>45463</v>
      </c>
      <c r="B3" t="s">
        <v>135</v>
      </c>
      <c r="C3" t="s">
        <v>192</v>
      </c>
      <c r="D3" t="s">
        <v>193</v>
      </c>
      <c r="E3">
        <v>2.75</v>
      </c>
      <c r="F3" t="s">
        <v>47</v>
      </c>
    </row>
    <row r="4" spans="1:6" x14ac:dyDescent="0.2">
      <c r="A4" s="4">
        <v>45464</v>
      </c>
      <c r="B4" t="s">
        <v>135</v>
      </c>
      <c r="C4" t="s">
        <v>363</v>
      </c>
      <c r="D4" t="s">
        <v>238</v>
      </c>
      <c r="E4">
        <v>2.76</v>
      </c>
      <c r="F4" t="s">
        <v>48</v>
      </c>
    </row>
    <row r="5" spans="1:6" x14ac:dyDescent="0.2">
      <c r="A5" s="4">
        <v>45464</v>
      </c>
      <c r="B5" t="s">
        <v>135</v>
      </c>
      <c r="C5" t="s">
        <v>363</v>
      </c>
      <c r="D5" t="s">
        <v>239</v>
      </c>
      <c r="E5">
        <v>2.85</v>
      </c>
      <c r="F5" t="s">
        <v>47</v>
      </c>
    </row>
    <row r="6" spans="1:6" x14ac:dyDescent="0.2">
      <c r="A6" s="4">
        <v>45479</v>
      </c>
      <c r="B6" t="s">
        <v>135</v>
      </c>
      <c r="C6" t="s">
        <v>632</v>
      </c>
      <c r="D6" t="s">
        <v>631</v>
      </c>
      <c r="E6">
        <v>3.65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 Horses</vt:lpstr>
      <vt:lpstr>Exchange Football</vt:lpstr>
      <vt:lpstr>Exchange 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2024-07-12T10:27:34Z</dcterms:modified>
</cp:coreProperties>
</file>